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<sst xmlns="http://schemas.openxmlformats.org/spreadsheetml/2006/main" count="342" uniqueCount="332">
  <si>
    <t>贵州民族大学“第二课堂成绩单”学分补录情况统计表</t>
  </si>
  <si>
    <t>填报单位（盖章）：</t>
  </si>
  <si>
    <t>填表时间：</t>
  </si>
  <si>
    <t>序号</t>
  </si>
  <si>
    <t>姓名</t>
  </si>
  <si>
    <t>学号</t>
  </si>
  <si>
    <t>思想成长类</t>
  </si>
  <si>
    <t>实践公益类</t>
  </si>
  <si>
    <t>创新创业类</t>
  </si>
  <si>
    <t>文体活动类</t>
  </si>
  <si>
    <t>工作履历类</t>
  </si>
  <si>
    <t>技能特长类</t>
  </si>
  <si>
    <t>总分</t>
  </si>
  <si>
    <t>学术报告与讲座</t>
  </si>
  <si>
    <t>学生培训</t>
  </si>
  <si>
    <t>青年成长 教育</t>
  </si>
  <si>
    <t>其他</t>
  </si>
  <si>
    <t>合计</t>
  </si>
  <si>
    <t>学生个人实践/公益</t>
  </si>
  <si>
    <t>学生集体实践/公益</t>
  </si>
  <si>
    <t>义务献血</t>
  </si>
  <si>
    <t>荣誉证书</t>
  </si>
  <si>
    <t>科研训练</t>
  </si>
  <si>
    <t>科研成果</t>
  </si>
  <si>
    <t>知识产权</t>
  </si>
  <si>
    <t>学科竞赛
(互联网+、挑战 杯)</t>
  </si>
  <si>
    <t>创新创业
讲座、成
果展示</t>
  </si>
  <si>
    <t>文化艺术体育类活动或竞赛</t>
  </si>
  <si>
    <t>学生在校期间举办个人艺术作品展览或演出</t>
  </si>
  <si>
    <t>学生（组织）干部</t>
  </si>
  <si>
    <t>学生（组
织）部员</t>
  </si>
  <si>
    <t>学生助理</t>
  </si>
  <si>
    <t>学生社团</t>
  </si>
  <si>
    <t>创办公司</t>
  </si>
  <si>
    <t>外语能力证书</t>
  </si>
  <si>
    <t>计算机能力证书</t>
  </si>
  <si>
    <t>普通话等级证书</t>
  </si>
  <si>
    <t>从业资格证</t>
  </si>
  <si>
    <t>体育专业</t>
  </si>
  <si>
    <t>艺术类等级证书</t>
  </si>
  <si>
    <t>其他证书</t>
  </si>
  <si>
    <t>汤燕云</t>
  </si>
  <si>
    <t>202519030143</t>
  </si>
  <si>
    <t>付依灵</t>
  </si>
  <si>
    <t>202519030107</t>
  </si>
  <si>
    <t>蒋雪</t>
  </si>
  <si>
    <t>202519030110</t>
  </si>
  <si>
    <t>张忠艳</t>
  </si>
  <si>
    <t>202519030135</t>
  </si>
  <si>
    <t>林友琴</t>
  </si>
  <si>
    <t>202519030103</t>
  </si>
  <si>
    <t>卢昌未</t>
  </si>
  <si>
    <t>202519030146</t>
  </si>
  <si>
    <t>万丹丹</t>
  </si>
  <si>
    <t>202519030149</t>
  </si>
  <si>
    <t>胡静玲</t>
  </si>
  <si>
    <t>202519030140</t>
  </si>
  <si>
    <t>韦饶</t>
  </si>
  <si>
    <t>202519030148</t>
  </si>
  <si>
    <t>张馨仪</t>
  </si>
  <si>
    <t>202519030109</t>
  </si>
  <si>
    <t>李永欢</t>
  </si>
  <si>
    <t>202519030104</t>
  </si>
  <si>
    <t>朱寿南</t>
  </si>
  <si>
    <t>202519030121</t>
  </si>
  <si>
    <t>吴漫丽</t>
  </si>
  <si>
    <t>202519030133</t>
  </si>
  <si>
    <t>陈思洁</t>
  </si>
  <si>
    <t>202519030113</t>
  </si>
  <si>
    <t>杨丽平</t>
  </si>
  <si>
    <t>202519030119</t>
  </si>
  <si>
    <t>丁蝶</t>
  </si>
  <si>
    <t>202519030122</t>
  </si>
  <si>
    <t xml:space="preserve">殷韵霏  </t>
  </si>
  <si>
    <t>202519030108</t>
  </si>
  <si>
    <r>
      <rPr>
        <sz val="14"/>
        <color rgb="FF000000"/>
        <rFont val="宋体"/>
        <charset val="134"/>
      </rPr>
      <t xml:space="preserve">    </t>
    </r>
    <r>
      <rPr>
        <sz val="14"/>
        <color rgb="FF000000"/>
        <rFont val="宋体"/>
        <charset val="134"/>
      </rPr>
      <t>岳艳</t>
    </r>
  </si>
  <si>
    <t>202519030112</t>
  </si>
  <si>
    <t>张梓玲</t>
  </si>
  <si>
    <t>202519030129</t>
  </si>
  <si>
    <t>王雅娴</t>
  </si>
  <si>
    <t>202519030136</t>
  </si>
  <si>
    <t>管洪彩</t>
  </si>
  <si>
    <t>202519030116</t>
  </si>
  <si>
    <t>李静怡</t>
  </si>
  <si>
    <t>202519030117</t>
  </si>
  <si>
    <t>龙宣宏</t>
  </si>
  <si>
    <t>202519030147</t>
  </si>
  <si>
    <t>冯永怡</t>
  </si>
  <si>
    <t>202519030137</t>
  </si>
  <si>
    <t>杨婉鑫</t>
  </si>
  <si>
    <t>202519030120</t>
  </si>
  <si>
    <t>吴书琳</t>
  </si>
  <si>
    <t>202519030111</t>
  </si>
  <si>
    <t>张玲</t>
  </si>
  <si>
    <t>202519030123</t>
  </si>
  <si>
    <r>
      <rPr>
        <sz val="14"/>
        <color rgb="FF000000"/>
        <rFont val="宋体"/>
        <charset val="134"/>
      </rPr>
      <t xml:space="preserve"> </t>
    </r>
    <r>
      <rPr>
        <sz val="14"/>
        <color rgb="FF000000"/>
        <rFont val="宋体"/>
        <charset val="134"/>
      </rPr>
      <t>张欣雨</t>
    </r>
  </si>
  <si>
    <t>202519030105</t>
  </si>
  <si>
    <t>晏海迪</t>
  </si>
  <si>
    <t>202519030126</t>
  </si>
  <si>
    <t>彭丽钧</t>
  </si>
  <si>
    <t>202519030139</t>
  </si>
  <si>
    <t>贺象培</t>
  </si>
  <si>
    <t>202519030102</t>
  </si>
  <si>
    <t>田洪润</t>
  </si>
  <si>
    <t>202519030145</t>
  </si>
  <si>
    <t>杨鹏</t>
  </si>
  <si>
    <t>202519030141</t>
  </si>
  <si>
    <t>陈湘</t>
  </si>
  <si>
    <t>202519030130</t>
  </si>
  <si>
    <t>田嘉露</t>
  </si>
  <si>
    <t>202519030114</t>
  </si>
  <si>
    <t>谢欣妤</t>
  </si>
  <si>
    <t>202519030144</t>
  </si>
  <si>
    <t>管永盈</t>
  </si>
  <si>
    <t>202519030124</t>
  </si>
  <si>
    <t>卢畅</t>
  </si>
  <si>
    <t>202519030106</t>
  </si>
  <si>
    <t>罗秋萍</t>
  </si>
  <si>
    <t>202519030138</t>
  </si>
  <si>
    <t>王显飘</t>
  </si>
  <si>
    <t>202519030132</t>
  </si>
  <si>
    <t>刘丹</t>
  </si>
  <si>
    <t>202519030134</t>
  </si>
  <si>
    <t>齐佳佳</t>
  </si>
  <si>
    <t>202519030118</t>
  </si>
  <si>
    <t>马瑶</t>
  </si>
  <si>
    <t>202519030128</t>
  </si>
  <si>
    <t>成俊宇</t>
  </si>
  <si>
    <t>202419030131</t>
  </si>
  <si>
    <t>麻伶芝</t>
  </si>
  <si>
    <t>202419030105</t>
  </si>
  <si>
    <t>李小琴</t>
  </si>
  <si>
    <t>202419030117</t>
  </si>
  <si>
    <t>张丹丹</t>
  </si>
  <si>
    <t>202419030112</t>
  </si>
  <si>
    <t>韦莉</t>
  </si>
  <si>
    <t>202419030114</t>
  </si>
  <si>
    <t>杨满</t>
  </si>
  <si>
    <t>202419030120</t>
  </si>
  <si>
    <t>王忠柳</t>
  </si>
  <si>
    <t>202419030134</t>
  </si>
  <si>
    <t>邰光芬</t>
  </si>
  <si>
    <t>202419030145</t>
  </si>
  <si>
    <t>吴曾靖</t>
  </si>
  <si>
    <t>202419030101</t>
  </si>
  <si>
    <t>田德翔</t>
  </si>
  <si>
    <t>202419030116</t>
  </si>
  <si>
    <t>李珍珍</t>
  </si>
  <si>
    <t>202419030107</t>
  </si>
  <si>
    <t>王小婷</t>
  </si>
  <si>
    <t>202419030139</t>
  </si>
  <si>
    <t>张晓峥</t>
  </si>
  <si>
    <t>202419030123</t>
  </si>
  <si>
    <t>罗时薇</t>
  </si>
  <si>
    <t>202419030118</t>
  </si>
  <si>
    <t>罗继镭</t>
  </si>
  <si>
    <t>202419030119</t>
  </si>
  <si>
    <t>李云荻</t>
  </si>
  <si>
    <t>202419030138</t>
  </si>
  <si>
    <t>杨逸</t>
  </si>
  <si>
    <t>202419030144</t>
  </si>
  <si>
    <t>杨婷</t>
  </si>
  <si>
    <t>202419030143</t>
  </si>
  <si>
    <t>敖佳雪</t>
  </si>
  <si>
    <t>202419030129</t>
  </si>
  <si>
    <t>杨胜子</t>
  </si>
  <si>
    <t>202419030128</t>
  </si>
  <si>
    <t>吴通婧</t>
  </si>
  <si>
    <t>202419030147</t>
  </si>
  <si>
    <t>曹春叶</t>
  </si>
  <si>
    <t>202419030141</t>
  </si>
  <si>
    <t>潘东禹</t>
  </si>
  <si>
    <t>202419030115</t>
  </si>
  <si>
    <t>龙永兰</t>
  </si>
  <si>
    <t>202419030137</t>
  </si>
  <si>
    <t>曹万丽</t>
  </si>
  <si>
    <t>202419030140</t>
  </si>
  <si>
    <t>王伊雪</t>
  </si>
  <si>
    <t>202419030142</t>
  </si>
  <si>
    <t>张参</t>
  </si>
  <si>
    <t>202419030146</t>
  </si>
  <si>
    <t>刘明佳</t>
  </si>
  <si>
    <t>202419030104</t>
  </si>
  <si>
    <t>苏颖</t>
  </si>
  <si>
    <t>202419030110</t>
  </si>
  <si>
    <t>罗永平</t>
  </si>
  <si>
    <t>202419030149</t>
  </si>
  <si>
    <t>安家群</t>
  </si>
  <si>
    <t>202419030130</t>
  </si>
  <si>
    <t>徐文君</t>
  </si>
  <si>
    <t>202419030150</t>
  </si>
  <si>
    <t>秦慧娴</t>
  </si>
  <si>
    <t>202419030127</t>
  </si>
  <si>
    <t>蒋虹</t>
  </si>
  <si>
    <t>202419030132</t>
  </si>
  <si>
    <t>周忠燕</t>
  </si>
  <si>
    <t>202419030126</t>
  </si>
  <si>
    <t>张吉利</t>
  </si>
  <si>
    <t>202419030122</t>
  </si>
  <si>
    <t>杨敏</t>
  </si>
  <si>
    <t>202419030133</t>
  </si>
  <si>
    <t>袁金平</t>
  </si>
  <si>
    <t>202419030135</t>
  </si>
  <si>
    <t>杨仕飞</t>
  </si>
  <si>
    <t>202419030148</t>
  </si>
  <si>
    <t>李琳琳</t>
  </si>
  <si>
    <t>202419030103</t>
  </si>
  <si>
    <t>粟小玲</t>
  </si>
  <si>
    <t>202419030102</t>
  </si>
  <si>
    <t>杨静雯</t>
  </si>
  <si>
    <t>202419030113</t>
  </si>
  <si>
    <t>杨登昱</t>
  </si>
  <si>
    <t>202419030136</t>
  </si>
  <si>
    <t>杨合</t>
  </si>
  <si>
    <t>202419030108</t>
  </si>
  <si>
    <t>杨槿怡</t>
  </si>
  <si>
    <t>202419030106</t>
  </si>
  <si>
    <t>冯雪</t>
  </si>
  <si>
    <t>202419030124</t>
  </si>
  <si>
    <t>陈瑾燚</t>
  </si>
  <si>
    <t>张炼</t>
  </si>
  <si>
    <t>202419030111</t>
  </si>
  <si>
    <t>冯江南</t>
  </si>
  <si>
    <t>202451030124</t>
  </si>
  <si>
    <t>唐江楠</t>
  </si>
  <si>
    <t>202419030109</t>
  </si>
  <si>
    <t>陈馨</t>
  </si>
  <si>
    <t>2024190301212</t>
  </si>
  <si>
    <t>莫雅沁</t>
  </si>
  <si>
    <t>202319010101</t>
  </si>
  <si>
    <t>梅山燕</t>
  </si>
  <si>
    <t>202319010102</t>
  </si>
  <si>
    <t>吴颖异</t>
  </si>
  <si>
    <t>202319010103</t>
  </si>
  <si>
    <t>韦双</t>
  </si>
  <si>
    <t>202319010104</t>
  </si>
  <si>
    <t>唐玉婷</t>
  </si>
  <si>
    <t>202319010105</t>
  </si>
  <si>
    <t>吴小敏</t>
  </si>
  <si>
    <t>202319010106</t>
  </si>
  <si>
    <t>李思彤</t>
  </si>
  <si>
    <t>202319010107</t>
  </si>
  <si>
    <t>杨宇霞</t>
  </si>
  <si>
    <t>202319010108</t>
  </si>
  <si>
    <t>陈芯玉</t>
  </si>
  <si>
    <t>202319010109</t>
  </si>
  <si>
    <t>徐立敏</t>
  </si>
  <si>
    <t>202319010110</t>
  </si>
  <si>
    <t>黎妍</t>
  </si>
  <si>
    <t>202319010111</t>
  </si>
  <si>
    <t>方丹</t>
  </si>
  <si>
    <t>202319010112</t>
  </si>
  <si>
    <t>王宝</t>
  </si>
  <si>
    <t>202319010113</t>
  </si>
  <si>
    <t>肖丽</t>
  </si>
  <si>
    <t>202319010114</t>
  </si>
  <si>
    <t>金舒宁</t>
  </si>
  <si>
    <t>202319010115</t>
  </si>
  <si>
    <t>段红玉</t>
  </si>
  <si>
    <t>202319010116</t>
  </si>
  <si>
    <t>王应慧</t>
  </si>
  <si>
    <t>202319010118</t>
  </si>
  <si>
    <t>陈曦</t>
  </si>
  <si>
    <t>202319010120</t>
  </si>
  <si>
    <t>毛威</t>
  </si>
  <si>
    <t>202319010121</t>
  </si>
  <si>
    <t>罗丹丹</t>
  </si>
  <si>
    <t>202319010122</t>
  </si>
  <si>
    <t>黄腾鹏</t>
  </si>
  <si>
    <t>202319010123</t>
  </si>
  <si>
    <t>龙凤</t>
  </si>
  <si>
    <t>202319010124</t>
  </si>
  <si>
    <t>杨婷婷</t>
  </si>
  <si>
    <t>202319010125</t>
  </si>
  <si>
    <t>杨正欣</t>
  </si>
  <si>
    <t>202319010126</t>
  </si>
  <si>
    <t>李婷婷</t>
  </si>
  <si>
    <t>202319010127</t>
  </si>
  <si>
    <t>余国丽</t>
  </si>
  <si>
    <t>202319010128</t>
  </si>
  <si>
    <t>左美琳</t>
  </si>
  <si>
    <t>2 2319010129</t>
  </si>
  <si>
    <t>张娇娇</t>
  </si>
  <si>
    <t>202319010130</t>
  </si>
  <si>
    <t>田灿灿</t>
  </si>
  <si>
    <t>202319010131</t>
  </si>
  <si>
    <t>陈昱含</t>
  </si>
  <si>
    <t>202319010132</t>
  </si>
  <si>
    <t>高文贤</t>
  </si>
  <si>
    <t>202319010133</t>
  </si>
  <si>
    <t>陶顺先</t>
  </si>
  <si>
    <t>202319010134</t>
  </si>
  <si>
    <t>李珍</t>
  </si>
  <si>
    <t>202319010135</t>
  </si>
  <si>
    <t>吴理平</t>
  </si>
  <si>
    <t>202319010137</t>
  </si>
  <si>
    <t>胡佳</t>
  </si>
  <si>
    <t>202319010138</t>
  </si>
  <si>
    <t>杨贵莲</t>
  </si>
  <si>
    <t>202319010140</t>
  </si>
  <si>
    <t>韩俊豪</t>
  </si>
  <si>
    <t>202319010141</t>
  </si>
  <si>
    <t>刘贤洋</t>
  </si>
  <si>
    <t>202319010142</t>
  </si>
  <si>
    <t>马丽蓉</t>
  </si>
  <si>
    <t>202319010143</t>
  </si>
  <si>
    <t>石香云</t>
  </si>
  <si>
    <t>202319010144</t>
  </si>
  <si>
    <t>陈佳雪</t>
  </si>
  <si>
    <t>202319010145</t>
  </si>
  <si>
    <t>尹佳丽</t>
  </si>
  <si>
    <t>202319010146</t>
  </si>
  <si>
    <t>罗隆深</t>
  </si>
  <si>
    <t>202319010147</t>
  </si>
  <si>
    <t>卢芳雨</t>
  </si>
  <si>
    <t>202319010148</t>
  </si>
  <si>
    <t>吴若丹</t>
  </si>
  <si>
    <t>202319010149</t>
  </si>
  <si>
    <t>张柏芝</t>
  </si>
  <si>
    <t>202319010151</t>
  </si>
  <si>
    <t>汪芷立</t>
  </si>
  <si>
    <t>202319010152</t>
  </si>
  <si>
    <t>吴光燕</t>
  </si>
  <si>
    <t>202351040128</t>
  </si>
  <si>
    <t>娄小双</t>
  </si>
  <si>
    <t>202302050125</t>
  </si>
  <si>
    <t>周毓</t>
  </si>
  <si>
    <t>202219030128</t>
  </si>
  <si>
    <t>合 计</t>
  </si>
  <si>
    <t>学院党委负责人：
（签字）</t>
  </si>
  <si>
    <t>学院团委负责人：
（签字）</t>
  </si>
  <si>
    <t>教务科：
（签字）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</si>
</sst>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4"/>
      <color rgb="FF000000"/>
      <name val="宋体"/>
      <charset val="134"/>
    </font>
    <font>
      <u/>
      <sz val="11"/>
      <color rgb="FF175CEB"/>
      <name val="宋体"/>
      <charset val="134"/>
    </font>
    <font>
      <sz val="14"/>
      <name val="宋体"/>
      <charset val="134"/>
      <scheme val="minor"/>
    </font>
    <font>
      <sz val="14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1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62"/>
  <sheetViews>
    <sheetView tabSelected="1" zoomScale="55" zoomScaleNormal="55" workbookViewId="0">
      <selection activeCell="U48" sqref="U48"/>
    </sheetView>
  </sheetViews>
  <sheetFormatPr defaultColWidth="9" defaultRowHeight="17.4"/>
  <cols>
    <col min="1" max="1" width="8.17592592592593" style="1" customWidth="1"/>
    <col min="2" max="2" width="14.6388888888889" style="1" customWidth="1"/>
    <col min="3" max="3" width="19.5648148148148" style="1" customWidth="1"/>
    <col min="4" max="7" width="6.63888888888889" style="1" customWidth="1"/>
    <col min="8" max="8" width="8.75" style="1" customWidth="1"/>
    <col min="9" max="13" width="6.63888888888889" style="1" customWidth="1"/>
    <col min="14" max="14" width="8.46296296296296" style="1" customWidth="1"/>
    <col min="15" max="17" width="6.63888888888889" style="1" customWidth="1"/>
    <col min="18" max="18" width="10.0092592592593" style="1" customWidth="1"/>
    <col min="19" max="20" width="6.63888888888889" style="1" customWidth="1"/>
    <col min="21" max="21" width="8.46296296296296" style="1" customWidth="1"/>
    <col min="22" max="24" width="6.63888888888889" style="1" customWidth="1"/>
    <col min="25" max="25" width="9.09259259259259" style="1" customWidth="1"/>
    <col min="26" max="41" width="6.63888888888889" style="1" customWidth="1"/>
    <col min="42" max="42" width="16.4537037037037" style="1" customWidth="1"/>
    <col min="43" max="16384" width="9" style="1"/>
  </cols>
  <sheetData>
    <row r="1" ht="87" customHeight="1" spans="1:4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ht="37" customHeight="1" spans="1:4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 t="s">
        <v>2</v>
      </c>
      <c r="AI2" s="3"/>
      <c r="AJ2" s="4">
        <v>45985</v>
      </c>
      <c r="AK2" s="3"/>
      <c r="AL2" s="3"/>
      <c r="AM2" s="3"/>
      <c r="AN2" s="3"/>
      <c r="AO2" s="3"/>
      <c r="AP2" s="3"/>
    </row>
    <row r="3" ht="40" customHeight="1" spans="1:42">
      <c r="A3" s="5" t="s">
        <v>3</v>
      </c>
      <c r="B3" s="5" t="s">
        <v>4</v>
      </c>
      <c r="C3" s="5" t="s">
        <v>5</v>
      </c>
      <c r="D3" s="5" t="s">
        <v>6</v>
      </c>
      <c r="E3" s="5"/>
      <c r="F3" s="5"/>
      <c r="G3" s="5"/>
      <c r="H3" s="5"/>
      <c r="I3" s="5" t="s">
        <v>7</v>
      </c>
      <c r="J3" s="5"/>
      <c r="K3" s="5"/>
      <c r="L3" s="5"/>
      <c r="M3" s="5"/>
      <c r="N3" s="5"/>
      <c r="O3" s="5" t="s">
        <v>8</v>
      </c>
      <c r="P3" s="5"/>
      <c r="Q3" s="5"/>
      <c r="R3" s="5"/>
      <c r="S3" s="5"/>
      <c r="T3" s="5"/>
      <c r="U3" s="5"/>
      <c r="V3" s="5" t="s">
        <v>9</v>
      </c>
      <c r="W3" s="5"/>
      <c r="X3" s="5"/>
      <c r="Y3" s="5"/>
      <c r="Z3" s="5" t="s">
        <v>10</v>
      </c>
      <c r="AA3" s="5"/>
      <c r="AB3" s="5"/>
      <c r="AC3" s="5"/>
      <c r="AD3" s="5"/>
      <c r="AE3" s="5"/>
      <c r="AF3" s="5"/>
      <c r="AG3" s="5"/>
      <c r="AH3" s="6" t="s">
        <v>11</v>
      </c>
      <c r="AI3" s="6"/>
      <c r="AJ3" s="6"/>
      <c r="AK3" s="6"/>
      <c r="AL3" s="6"/>
      <c r="AM3" s="6"/>
      <c r="AN3" s="6"/>
      <c r="AO3" s="6"/>
      <c r="AP3" s="5" t="s">
        <v>12</v>
      </c>
    </row>
    <row r="4" ht="144" spans="1:42">
      <c r="A4" s="5"/>
      <c r="B4" s="5"/>
      <c r="C4" s="5"/>
      <c r="D4" s="7" t="s">
        <v>13</v>
      </c>
      <c r="E4" s="7" t="s">
        <v>14</v>
      </c>
      <c r="F4" s="7" t="s">
        <v>15</v>
      </c>
      <c r="G4" s="7" t="s">
        <v>16</v>
      </c>
      <c r="H4" s="8" t="s">
        <v>17</v>
      </c>
      <c r="I4" s="7" t="s">
        <v>18</v>
      </c>
      <c r="J4" s="7" t="s">
        <v>19</v>
      </c>
      <c r="K4" s="7" t="s">
        <v>20</v>
      </c>
      <c r="L4" s="7" t="s">
        <v>21</v>
      </c>
      <c r="M4" s="7" t="s">
        <v>16</v>
      </c>
      <c r="N4" s="8" t="s">
        <v>17</v>
      </c>
      <c r="O4" s="7" t="s">
        <v>22</v>
      </c>
      <c r="P4" s="7" t="s">
        <v>23</v>
      </c>
      <c r="Q4" s="7" t="s">
        <v>24</v>
      </c>
      <c r="R4" s="7" t="s">
        <v>25</v>
      </c>
      <c r="S4" s="7" t="s">
        <v>26</v>
      </c>
      <c r="T4" s="7" t="s">
        <v>16</v>
      </c>
      <c r="U4" s="8" t="s">
        <v>17</v>
      </c>
      <c r="V4" s="7" t="s">
        <v>27</v>
      </c>
      <c r="W4" s="7" t="s">
        <v>28</v>
      </c>
      <c r="X4" s="7" t="s">
        <v>16</v>
      </c>
      <c r="Y4" s="8" t="s">
        <v>17</v>
      </c>
      <c r="Z4" s="7" t="s">
        <v>29</v>
      </c>
      <c r="AA4" s="7" t="s">
        <v>30</v>
      </c>
      <c r="AB4" s="7" t="s">
        <v>31</v>
      </c>
      <c r="AC4" s="7" t="s">
        <v>32</v>
      </c>
      <c r="AD4" s="7" t="s">
        <v>33</v>
      </c>
      <c r="AE4" s="7" t="s">
        <v>21</v>
      </c>
      <c r="AF4" s="7" t="s">
        <v>16</v>
      </c>
      <c r="AG4" s="8" t="s">
        <v>17</v>
      </c>
      <c r="AH4" s="7" t="s">
        <v>34</v>
      </c>
      <c r="AI4" s="7" t="s">
        <v>35</v>
      </c>
      <c r="AJ4" s="7" t="s">
        <v>36</v>
      </c>
      <c r="AK4" s="7" t="s">
        <v>37</v>
      </c>
      <c r="AL4" s="7" t="s">
        <v>38</v>
      </c>
      <c r="AM4" s="7" t="s">
        <v>39</v>
      </c>
      <c r="AN4" s="7" t="s">
        <v>40</v>
      </c>
      <c r="AO4" s="8" t="s">
        <v>17</v>
      </c>
      <c r="AP4" s="5"/>
    </row>
    <row r="5" spans="1:42">
      <c r="A5" s="3">
        <v>1</v>
      </c>
      <c r="B5" s="9" t="s">
        <v>41</v>
      </c>
      <c r="C5" s="10" t="s">
        <v>42</v>
      </c>
      <c r="D5" s="9"/>
      <c r="E5" s="9">
        <v>0.5</v>
      </c>
      <c r="F5" s="9"/>
      <c r="G5" s="9"/>
      <c r="H5" s="9">
        <v>0.5</v>
      </c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>
        <v>1</v>
      </c>
      <c r="AK5" s="9"/>
      <c r="AL5" s="9"/>
      <c r="AM5" s="9"/>
      <c r="AN5" s="9"/>
      <c r="AO5" s="11">
        <v>1</v>
      </c>
      <c r="AP5" s="9">
        <f>SUM(H5,N5,U5,Y5,AG5,AO5)</f>
        <v>1.5</v>
      </c>
    </row>
    <row r="6" spans="1:42">
      <c r="A6" s="3">
        <v>2</v>
      </c>
      <c r="B6" s="9" t="s">
        <v>43</v>
      </c>
      <c r="C6" s="10" t="s">
        <v>44</v>
      </c>
      <c r="D6" s="9"/>
      <c r="E6" s="9">
        <v>0.5</v>
      </c>
      <c r="F6" s="9"/>
      <c r="G6" s="9"/>
      <c r="H6" s="9">
        <v>0.5</v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>
        <v>1.8</v>
      </c>
      <c r="W6" s="9"/>
      <c r="X6" s="9"/>
      <c r="Y6" s="9">
        <v>1.8</v>
      </c>
      <c r="Z6" s="9"/>
      <c r="AA6" s="9"/>
      <c r="AB6" s="9"/>
      <c r="AC6" s="9"/>
      <c r="AD6" s="9"/>
      <c r="AE6" s="9"/>
      <c r="AF6" s="9"/>
      <c r="AG6" s="9"/>
      <c r="AH6" s="9"/>
      <c r="AI6" s="9"/>
      <c r="AJ6" s="9">
        <v>1</v>
      </c>
      <c r="AK6" s="9"/>
      <c r="AL6" s="9"/>
      <c r="AM6" s="9"/>
      <c r="AN6" s="9"/>
      <c r="AO6" s="9">
        <v>1</v>
      </c>
      <c r="AP6" s="9">
        <f t="shared" ref="AP6:AP24" si="0">SUM(H6,N6,U6,Y6,AG6,AO6)</f>
        <v>3.3</v>
      </c>
    </row>
    <row r="7" spans="1:42">
      <c r="A7" s="3">
        <v>3</v>
      </c>
      <c r="B7" s="9" t="s">
        <v>45</v>
      </c>
      <c r="C7" s="10" t="s">
        <v>46</v>
      </c>
      <c r="D7" s="9"/>
      <c r="E7" s="9">
        <v>0.5</v>
      </c>
      <c r="F7" s="9"/>
      <c r="G7" s="9"/>
      <c r="H7" s="9">
        <v>0.5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>
        <v>1</v>
      </c>
      <c r="AK7" s="9"/>
      <c r="AL7" s="9"/>
      <c r="AM7" s="9"/>
      <c r="AN7" s="9"/>
      <c r="AO7" s="11">
        <v>1</v>
      </c>
      <c r="AP7" s="9">
        <f t="shared" si="0"/>
        <v>1.5</v>
      </c>
    </row>
    <row r="8" spans="1:42">
      <c r="A8" s="3">
        <v>4</v>
      </c>
      <c r="B8" s="9" t="s">
        <v>47</v>
      </c>
      <c r="C8" s="10" t="s">
        <v>48</v>
      </c>
      <c r="D8" s="9"/>
      <c r="E8" s="9">
        <v>0.5</v>
      </c>
      <c r="F8" s="9"/>
      <c r="G8" s="9"/>
      <c r="H8" s="9">
        <v>0.5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>
        <v>1</v>
      </c>
      <c r="AK8" s="9"/>
      <c r="AL8" s="9"/>
      <c r="AM8" s="9"/>
      <c r="AN8" s="9"/>
      <c r="AO8" s="9">
        <v>1</v>
      </c>
      <c r="AP8" s="9">
        <f t="shared" si="0"/>
        <v>1.5</v>
      </c>
    </row>
    <row r="9" spans="1:42">
      <c r="A9" s="3">
        <v>5</v>
      </c>
      <c r="B9" s="9" t="s">
        <v>49</v>
      </c>
      <c r="C9" s="10" t="s">
        <v>50</v>
      </c>
      <c r="D9" s="9"/>
      <c r="E9" s="9">
        <v>0.5</v>
      </c>
      <c r="F9" s="9"/>
      <c r="G9" s="9"/>
      <c r="H9" s="9">
        <v>0.5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>
        <v>1</v>
      </c>
      <c r="AK9" s="9"/>
      <c r="AL9" s="9"/>
      <c r="AM9" s="9"/>
      <c r="AN9" s="9"/>
      <c r="AO9" s="11">
        <v>1</v>
      </c>
      <c r="AP9" s="9">
        <f t="shared" si="0"/>
        <v>1.5</v>
      </c>
    </row>
    <row r="10" spans="1:42">
      <c r="A10" s="3">
        <v>6</v>
      </c>
      <c r="B10" s="9" t="s">
        <v>51</v>
      </c>
      <c r="C10" s="10" t="s">
        <v>52</v>
      </c>
      <c r="D10" s="9"/>
      <c r="E10" s="9">
        <v>0.5</v>
      </c>
      <c r="F10" s="9"/>
      <c r="G10" s="9"/>
      <c r="H10" s="9">
        <v>0.5</v>
      </c>
      <c r="I10" s="9"/>
      <c r="J10" s="9"/>
      <c r="K10" s="9"/>
      <c r="L10" s="12"/>
      <c r="M10" s="9"/>
      <c r="N10" s="9"/>
      <c r="O10" s="9"/>
      <c r="P10" s="9"/>
      <c r="Q10" s="9"/>
      <c r="R10" s="9"/>
      <c r="S10" s="9"/>
      <c r="T10" s="9"/>
      <c r="U10" s="9"/>
      <c r="V10" s="9">
        <v>0.3</v>
      </c>
      <c r="W10" s="9"/>
      <c r="X10" s="9"/>
      <c r="Y10" s="9">
        <v>0.3</v>
      </c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>
        <v>1</v>
      </c>
      <c r="AK10" s="9"/>
      <c r="AL10" s="9"/>
      <c r="AM10" s="9"/>
      <c r="AN10" s="9"/>
      <c r="AO10" s="9">
        <v>1</v>
      </c>
      <c r="AP10" s="9">
        <f t="shared" si="0"/>
        <v>1.8</v>
      </c>
    </row>
    <row r="11" spans="1:42">
      <c r="A11" s="3">
        <v>7</v>
      </c>
      <c r="B11" s="9" t="s">
        <v>53</v>
      </c>
      <c r="C11" s="10" t="s">
        <v>54</v>
      </c>
      <c r="D11" s="9"/>
      <c r="E11" s="9">
        <v>0.5</v>
      </c>
      <c r="F11" s="9"/>
      <c r="G11" s="9"/>
      <c r="H11" s="9">
        <v>0.5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>
        <v>1</v>
      </c>
      <c r="AK11" s="9"/>
      <c r="AL11" s="9"/>
      <c r="AM11" s="9"/>
      <c r="AN11" s="9"/>
      <c r="AO11" s="11">
        <v>1</v>
      </c>
      <c r="AP11" s="9">
        <f t="shared" si="0"/>
        <v>1.5</v>
      </c>
    </row>
    <row r="12" spans="1:42">
      <c r="A12" s="3">
        <v>8</v>
      </c>
      <c r="B12" s="9" t="s">
        <v>55</v>
      </c>
      <c r="C12" s="10" t="s">
        <v>56</v>
      </c>
      <c r="D12" s="9"/>
      <c r="E12" s="9">
        <v>0.5</v>
      </c>
      <c r="F12" s="9"/>
      <c r="G12" s="9"/>
      <c r="H12" s="9">
        <v>0.5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13"/>
      <c r="AF12" s="9"/>
      <c r="AG12" s="9"/>
      <c r="AH12" s="13"/>
      <c r="AI12" s="9"/>
      <c r="AJ12" s="9"/>
      <c r="AK12" s="9"/>
      <c r="AL12" s="9"/>
      <c r="AM12" s="9"/>
      <c r="AN12" s="9"/>
      <c r="AO12" s="9"/>
      <c r="AP12" s="9">
        <f t="shared" si="0"/>
        <v>0.5</v>
      </c>
    </row>
    <row r="13" spans="1:42">
      <c r="A13" s="3">
        <v>9</v>
      </c>
      <c r="B13" s="9" t="s">
        <v>57</v>
      </c>
      <c r="C13" s="10" t="s">
        <v>58</v>
      </c>
      <c r="D13" s="9"/>
      <c r="E13" s="9">
        <v>0.5</v>
      </c>
      <c r="F13" s="9"/>
      <c r="G13" s="9"/>
      <c r="H13" s="9">
        <v>0.5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>
        <f t="shared" si="0"/>
        <v>0.5</v>
      </c>
    </row>
    <row r="14" spans="1:42">
      <c r="A14" s="3">
        <v>10</v>
      </c>
      <c r="B14" s="9" t="s">
        <v>59</v>
      </c>
      <c r="C14" s="10" t="s">
        <v>60</v>
      </c>
      <c r="D14" s="9"/>
      <c r="E14" s="9">
        <v>0.5</v>
      </c>
      <c r="F14" s="9"/>
      <c r="G14" s="9"/>
      <c r="H14" s="9">
        <v>0.5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>
        <v>0.5</v>
      </c>
      <c r="W14" s="9"/>
      <c r="X14" s="9"/>
      <c r="Y14" s="9">
        <v>0.5</v>
      </c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>
        <v>1</v>
      </c>
      <c r="AK14" s="9"/>
      <c r="AL14" s="9"/>
      <c r="AM14" s="9"/>
      <c r="AN14" s="9"/>
      <c r="AO14" s="9">
        <v>1</v>
      </c>
      <c r="AP14" s="9">
        <f t="shared" si="0"/>
        <v>2</v>
      </c>
    </row>
    <row r="15" spans="1:42">
      <c r="A15" s="3">
        <v>11</v>
      </c>
      <c r="B15" s="9" t="s">
        <v>61</v>
      </c>
      <c r="C15" s="10" t="s">
        <v>62</v>
      </c>
      <c r="D15" s="9"/>
      <c r="E15" s="9">
        <v>0.5</v>
      </c>
      <c r="F15" s="9"/>
      <c r="G15" s="9"/>
      <c r="H15" s="9">
        <v>0.5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>
        <v>0.5</v>
      </c>
      <c r="W15" s="9"/>
      <c r="X15" s="9"/>
      <c r="Y15" s="9">
        <v>0.5</v>
      </c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>
        <f t="shared" si="0"/>
        <v>1</v>
      </c>
    </row>
    <row r="16" spans="1:42">
      <c r="A16" s="3">
        <v>12</v>
      </c>
      <c r="B16" s="9" t="s">
        <v>63</v>
      </c>
      <c r="C16" s="10" t="s">
        <v>64</v>
      </c>
      <c r="D16" s="9"/>
      <c r="E16" s="9">
        <v>0.5</v>
      </c>
      <c r="F16" s="9"/>
      <c r="G16" s="9"/>
      <c r="H16" s="9">
        <v>0.5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>
        <v>1</v>
      </c>
      <c r="W16" s="9"/>
      <c r="X16" s="9"/>
      <c r="Y16" s="9">
        <v>1</v>
      </c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>
        <f t="shared" si="0"/>
        <v>1.5</v>
      </c>
    </row>
    <row r="17" spans="1:42">
      <c r="A17" s="3">
        <v>13</v>
      </c>
      <c r="B17" s="9" t="s">
        <v>65</v>
      </c>
      <c r="C17" s="10" t="s">
        <v>66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>
        <v>1</v>
      </c>
      <c r="AK17" s="9"/>
      <c r="AL17" s="9"/>
      <c r="AM17" s="9"/>
      <c r="AN17" s="9"/>
      <c r="AO17" s="9">
        <v>1</v>
      </c>
      <c r="AP17" s="9">
        <f t="shared" si="0"/>
        <v>1</v>
      </c>
    </row>
    <row r="18" spans="1:42">
      <c r="A18" s="3">
        <v>14</v>
      </c>
      <c r="B18" s="9" t="s">
        <v>67</v>
      </c>
      <c r="C18" s="10" t="s">
        <v>68</v>
      </c>
      <c r="D18" s="9"/>
      <c r="E18" s="9">
        <v>0.5</v>
      </c>
      <c r="F18" s="9"/>
      <c r="G18" s="9"/>
      <c r="H18" s="9">
        <v>0.5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>
        <v>0.5</v>
      </c>
      <c r="W18" s="9"/>
      <c r="X18" s="9"/>
      <c r="Y18" s="9">
        <v>0.5</v>
      </c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>
        <v>1</v>
      </c>
      <c r="AK18" s="9"/>
      <c r="AL18" s="9"/>
      <c r="AM18" s="9"/>
      <c r="AN18" s="9"/>
      <c r="AO18" s="9">
        <v>1</v>
      </c>
      <c r="AP18" s="9">
        <f t="shared" si="0"/>
        <v>2</v>
      </c>
    </row>
    <row r="19" spans="1:42">
      <c r="A19" s="3">
        <v>15</v>
      </c>
      <c r="B19" s="9" t="s">
        <v>69</v>
      </c>
      <c r="C19" s="10" t="s">
        <v>70</v>
      </c>
      <c r="D19" s="9"/>
      <c r="E19" s="9">
        <v>0.5</v>
      </c>
      <c r="F19" s="9"/>
      <c r="G19" s="9"/>
      <c r="H19" s="9">
        <v>0.5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13"/>
      <c r="AI19" s="9"/>
      <c r="AJ19" s="9"/>
      <c r="AK19" s="9"/>
      <c r="AL19" s="9"/>
      <c r="AM19" s="9"/>
      <c r="AN19" s="13"/>
      <c r="AO19" s="9"/>
      <c r="AP19" s="9">
        <f t="shared" si="0"/>
        <v>0.5</v>
      </c>
    </row>
    <row r="20" spans="1:42">
      <c r="A20" s="3">
        <v>16</v>
      </c>
      <c r="B20" s="9" t="s">
        <v>71</v>
      </c>
      <c r="C20" s="10" t="s">
        <v>72</v>
      </c>
      <c r="D20" s="9"/>
      <c r="E20" s="9">
        <v>0.5</v>
      </c>
      <c r="F20" s="9"/>
      <c r="G20" s="9"/>
      <c r="H20" s="9">
        <v>0.5</v>
      </c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>
        <v>1</v>
      </c>
      <c r="AK20" s="9"/>
      <c r="AL20" s="9"/>
      <c r="AM20" s="9"/>
      <c r="AN20" s="9"/>
      <c r="AO20" s="9">
        <v>1</v>
      </c>
      <c r="AP20" s="9">
        <f t="shared" si="0"/>
        <v>1.5</v>
      </c>
    </row>
    <row r="21" ht="17" customHeight="1" spans="1:42">
      <c r="A21" s="3">
        <v>17</v>
      </c>
      <c r="B21" s="9" t="s">
        <v>73</v>
      </c>
      <c r="C21" s="10" t="s">
        <v>74</v>
      </c>
      <c r="D21" s="9"/>
      <c r="E21" s="9">
        <v>0.5</v>
      </c>
      <c r="F21" s="9"/>
      <c r="G21" s="9"/>
      <c r="H21" s="9">
        <v>0.5</v>
      </c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>
        <v>1</v>
      </c>
      <c r="AK21" s="9"/>
      <c r="AL21" s="9"/>
      <c r="AM21" s="9"/>
      <c r="AN21" s="9"/>
      <c r="AO21" s="9">
        <v>1</v>
      </c>
      <c r="AP21" s="9">
        <f t="shared" si="0"/>
        <v>1.5</v>
      </c>
    </row>
    <row r="22" spans="1:42">
      <c r="A22" s="3">
        <v>18</v>
      </c>
      <c r="B22" s="9" t="s">
        <v>75</v>
      </c>
      <c r="C22" s="10" t="s">
        <v>76</v>
      </c>
      <c r="D22" s="9"/>
      <c r="E22" s="9">
        <v>0.5</v>
      </c>
      <c r="F22" s="9"/>
      <c r="G22" s="9"/>
      <c r="H22" s="9">
        <v>0.5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>
        <v>0.5</v>
      </c>
      <c r="W22" s="9"/>
      <c r="X22" s="9"/>
      <c r="Y22" s="9">
        <v>0.5</v>
      </c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>
        <v>1</v>
      </c>
      <c r="AK22" s="9"/>
      <c r="AL22" s="9"/>
      <c r="AM22" s="9"/>
      <c r="AN22" s="9"/>
      <c r="AO22" s="9">
        <v>1</v>
      </c>
      <c r="AP22" s="9">
        <f t="shared" si="0"/>
        <v>2</v>
      </c>
    </row>
    <row r="23" spans="1:42">
      <c r="A23" s="3">
        <v>19</v>
      </c>
      <c r="B23" s="9" t="s">
        <v>77</v>
      </c>
      <c r="C23" s="10" t="s">
        <v>78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>
        <v>1</v>
      </c>
      <c r="AK23" s="9"/>
      <c r="AL23" s="9"/>
      <c r="AM23" s="9"/>
      <c r="AN23" s="9"/>
      <c r="AO23" s="9">
        <v>1</v>
      </c>
      <c r="AP23" s="9">
        <f t="shared" si="0"/>
        <v>1</v>
      </c>
    </row>
    <row r="24" spans="1:42">
      <c r="A24" s="3">
        <v>20</v>
      </c>
      <c r="B24" s="9" t="s">
        <v>79</v>
      </c>
      <c r="C24" s="10" t="s">
        <v>80</v>
      </c>
      <c r="D24" s="9"/>
      <c r="E24" s="9">
        <v>0.5</v>
      </c>
      <c r="F24" s="9"/>
      <c r="G24" s="9"/>
      <c r="H24" s="9">
        <v>0.5</v>
      </c>
      <c r="I24" s="9"/>
      <c r="J24" s="9"/>
      <c r="K24" s="9"/>
      <c r="L24" s="12"/>
      <c r="M24" s="9"/>
      <c r="N24" s="9"/>
      <c r="O24" s="9"/>
      <c r="P24" s="9"/>
      <c r="Q24" s="9"/>
      <c r="R24" s="9"/>
      <c r="S24" s="9"/>
      <c r="T24" s="9"/>
      <c r="U24" s="9"/>
      <c r="V24" s="9">
        <v>1</v>
      </c>
      <c r="W24" s="9"/>
      <c r="X24" s="9"/>
      <c r="Y24" s="9">
        <v>1</v>
      </c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12"/>
      <c r="AN24" s="9"/>
      <c r="AO24" s="9"/>
      <c r="AP24" s="9">
        <f t="shared" si="0"/>
        <v>1.5</v>
      </c>
    </row>
    <row r="25" spans="1:42">
      <c r="A25" s="3">
        <v>21</v>
      </c>
      <c r="B25" s="9" t="s">
        <v>81</v>
      </c>
      <c r="C25" s="10" t="s">
        <v>82</v>
      </c>
      <c r="D25" s="9"/>
      <c r="E25" s="9">
        <v>0.5</v>
      </c>
      <c r="F25" s="9"/>
      <c r="G25" s="9"/>
      <c r="H25" s="9">
        <v>0.5</v>
      </c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>
        <v>1</v>
      </c>
      <c r="AK25" s="9"/>
      <c r="AL25" s="9"/>
      <c r="AM25" s="9"/>
      <c r="AN25" s="9"/>
      <c r="AO25" s="9">
        <v>1</v>
      </c>
      <c r="AP25" s="9">
        <f t="shared" ref="AP25:AP51" si="1">SUM(H25,N25,U25,Y25,AG25,AO25)</f>
        <v>1.5</v>
      </c>
    </row>
    <row r="26" spans="1:42">
      <c r="A26" s="3">
        <v>22</v>
      </c>
      <c r="B26" s="11" t="s">
        <v>83</v>
      </c>
      <c r="C26" s="14" t="s">
        <v>84</v>
      </c>
      <c r="D26" s="9">
        <v>1</v>
      </c>
      <c r="E26" s="9">
        <v>0.5</v>
      </c>
      <c r="F26" s="9"/>
      <c r="G26" s="9"/>
      <c r="H26" s="9">
        <v>1.5</v>
      </c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>
        <f t="shared" si="1"/>
        <v>1.5</v>
      </c>
    </row>
    <row r="27" spans="1:42">
      <c r="A27" s="3">
        <v>23</v>
      </c>
      <c r="B27" s="11" t="s">
        <v>85</v>
      </c>
      <c r="C27" s="14" t="s">
        <v>86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>
        <v>1</v>
      </c>
      <c r="AK27" s="9"/>
      <c r="AL27" s="9"/>
      <c r="AM27" s="9"/>
      <c r="AN27" s="9"/>
      <c r="AO27" s="9">
        <v>1</v>
      </c>
      <c r="AP27" s="9">
        <f t="shared" si="1"/>
        <v>1</v>
      </c>
    </row>
    <row r="28" spans="1:42">
      <c r="A28" s="3">
        <v>24</v>
      </c>
      <c r="B28" s="11" t="s">
        <v>87</v>
      </c>
      <c r="C28" s="14" t="s">
        <v>88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>
        <v>0.7</v>
      </c>
      <c r="W28" s="9"/>
      <c r="X28" s="9"/>
      <c r="Y28" s="9">
        <v>0.7</v>
      </c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>
        <v>1</v>
      </c>
      <c r="AK28" s="9"/>
      <c r="AL28" s="9"/>
      <c r="AM28" s="9"/>
      <c r="AN28" s="9"/>
      <c r="AO28" s="9">
        <v>1</v>
      </c>
      <c r="AP28" s="9">
        <f t="shared" si="1"/>
        <v>1.7</v>
      </c>
    </row>
    <row r="29" spans="1:42">
      <c r="A29" s="3">
        <v>25</v>
      </c>
      <c r="B29" s="11" t="s">
        <v>89</v>
      </c>
      <c r="C29" s="14" t="s">
        <v>90</v>
      </c>
      <c r="D29" s="9"/>
      <c r="E29" s="9">
        <v>0.5</v>
      </c>
      <c r="F29" s="9"/>
      <c r="G29" s="9"/>
      <c r="H29" s="9">
        <v>0.5</v>
      </c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>
        <f t="shared" si="1"/>
        <v>0.5</v>
      </c>
    </row>
    <row r="30" spans="1:42">
      <c r="A30" s="3">
        <v>26</v>
      </c>
      <c r="B30" s="11" t="s">
        <v>91</v>
      </c>
      <c r="C30" s="14" t="s">
        <v>92</v>
      </c>
      <c r="D30" s="9"/>
      <c r="E30" s="9">
        <v>0.5</v>
      </c>
      <c r="F30" s="9"/>
      <c r="G30" s="9"/>
      <c r="H30" s="9">
        <v>0.5</v>
      </c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>
        <v>0.6</v>
      </c>
      <c r="W30" s="9"/>
      <c r="X30" s="9"/>
      <c r="Y30" s="9">
        <v>0.6</v>
      </c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>
        <f t="shared" si="1"/>
        <v>1.1</v>
      </c>
    </row>
    <row r="31" spans="1:42">
      <c r="A31" s="3">
        <v>27</v>
      </c>
      <c r="B31" s="9" t="s">
        <v>93</v>
      </c>
      <c r="C31" s="14" t="s">
        <v>94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>
        <v>1</v>
      </c>
      <c r="AK31" s="9"/>
      <c r="AL31" s="9"/>
      <c r="AM31" s="9"/>
      <c r="AN31" s="9"/>
      <c r="AO31" s="9">
        <v>1</v>
      </c>
      <c r="AP31" s="9">
        <f t="shared" si="1"/>
        <v>1</v>
      </c>
    </row>
    <row r="32" spans="1:42">
      <c r="A32" s="3">
        <v>28</v>
      </c>
      <c r="B32" s="9" t="s">
        <v>95</v>
      </c>
      <c r="C32" s="14" t="s">
        <v>96</v>
      </c>
      <c r="D32" s="9"/>
      <c r="E32" s="9">
        <v>0.5</v>
      </c>
      <c r="F32" s="9"/>
      <c r="G32" s="9"/>
      <c r="H32" s="9">
        <v>0.5</v>
      </c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>
        <v>1</v>
      </c>
      <c r="AK32" s="9"/>
      <c r="AL32" s="9"/>
      <c r="AM32" s="9"/>
      <c r="AN32" s="9"/>
      <c r="AO32" s="9">
        <v>1</v>
      </c>
      <c r="AP32" s="9">
        <f t="shared" si="1"/>
        <v>1.5</v>
      </c>
    </row>
    <row r="33" spans="1:42">
      <c r="A33" s="3">
        <v>29</v>
      </c>
      <c r="B33" s="9" t="s">
        <v>97</v>
      </c>
      <c r="C33" s="14" t="s">
        <v>98</v>
      </c>
      <c r="D33" s="9"/>
      <c r="E33" s="9">
        <v>0.5</v>
      </c>
      <c r="F33" s="9"/>
      <c r="G33" s="9"/>
      <c r="H33" s="9">
        <v>0.5</v>
      </c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>
        <f t="shared" si="1"/>
        <v>0.5</v>
      </c>
    </row>
    <row r="34" spans="1:42">
      <c r="A34" s="3">
        <v>30</v>
      </c>
      <c r="B34" s="9" t="s">
        <v>99</v>
      </c>
      <c r="C34" s="14" t="s">
        <v>100</v>
      </c>
      <c r="D34" s="9"/>
      <c r="E34" s="9">
        <v>0.5</v>
      </c>
      <c r="F34" s="9"/>
      <c r="G34" s="9"/>
      <c r="H34" s="9">
        <v>0.5</v>
      </c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>
        <v>0.5</v>
      </c>
      <c r="W34" s="9"/>
      <c r="X34" s="9"/>
      <c r="Y34" s="9">
        <v>0.5</v>
      </c>
      <c r="Z34" s="9"/>
      <c r="AA34" s="9"/>
      <c r="AB34" s="9"/>
      <c r="AC34" s="9"/>
      <c r="AD34" s="9"/>
      <c r="AE34" s="12"/>
      <c r="AF34" s="9"/>
      <c r="AG34" s="9"/>
      <c r="AH34" s="9"/>
      <c r="AI34" s="9"/>
      <c r="AJ34" s="9">
        <v>1</v>
      </c>
      <c r="AK34" s="9"/>
      <c r="AL34" s="9"/>
      <c r="AM34" s="9"/>
      <c r="AN34" s="9"/>
      <c r="AO34" s="9">
        <v>1</v>
      </c>
      <c r="AP34" s="9">
        <f t="shared" si="1"/>
        <v>2</v>
      </c>
    </row>
    <row r="35" spans="1:42">
      <c r="A35" s="3">
        <v>31</v>
      </c>
      <c r="B35" s="9" t="s">
        <v>101</v>
      </c>
      <c r="C35" s="14" t="s">
        <v>102</v>
      </c>
      <c r="D35" s="9"/>
      <c r="E35" s="9">
        <v>0.5</v>
      </c>
      <c r="F35" s="9"/>
      <c r="G35" s="9"/>
      <c r="H35" s="9">
        <v>0.5</v>
      </c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>
        <v>1</v>
      </c>
      <c r="AK35" s="9"/>
      <c r="AL35" s="9"/>
      <c r="AM35" s="9"/>
      <c r="AN35" s="9"/>
      <c r="AO35" s="9">
        <v>1</v>
      </c>
      <c r="AP35" s="9">
        <f t="shared" si="1"/>
        <v>1.5</v>
      </c>
    </row>
    <row r="36" spans="1:42">
      <c r="A36" s="3">
        <v>32</v>
      </c>
      <c r="B36" s="9" t="s">
        <v>103</v>
      </c>
      <c r="C36" s="14" t="s">
        <v>104</v>
      </c>
      <c r="D36" s="9"/>
      <c r="E36" s="9">
        <v>0.5</v>
      </c>
      <c r="F36" s="9"/>
      <c r="G36" s="9"/>
      <c r="H36" s="9">
        <v>0.5</v>
      </c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>
        <f t="shared" si="1"/>
        <v>0.5</v>
      </c>
    </row>
    <row r="37" spans="1:42">
      <c r="A37" s="3">
        <v>33</v>
      </c>
      <c r="B37" s="9" t="s">
        <v>105</v>
      </c>
      <c r="C37" s="14" t="s">
        <v>106</v>
      </c>
      <c r="D37" s="9"/>
      <c r="E37" s="9">
        <v>0.5</v>
      </c>
      <c r="F37" s="9"/>
      <c r="G37" s="9"/>
      <c r="H37" s="9">
        <v>0.5</v>
      </c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>
        <f t="shared" si="1"/>
        <v>0.5</v>
      </c>
    </row>
    <row r="38" spans="1:42">
      <c r="A38" s="3">
        <v>34</v>
      </c>
      <c r="B38" s="9" t="s">
        <v>107</v>
      </c>
      <c r="C38" s="14" t="s">
        <v>108</v>
      </c>
      <c r="D38" s="9"/>
      <c r="E38" s="9">
        <v>0.5</v>
      </c>
      <c r="F38" s="9"/>
      <c r="G38" s="9"/>
      <c r="H38" s="9">
        <v>0.5</v>
      </c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>
        <f t="shared" si="1"/>
        <v>0.5</v>
      </c>
    </row>
    <row r="39" spans="1:42">
      <c r="A39" s="3">
        <v>35</v>
      </c>
      <c r="B39" s="9" t="s">
        <v>109</v>
      </c>
      <c r="C39" s="14" t="s">
        <v>110</v>
      </c>
      <c r="D39" s="9"/>
      <c r="E39" s="9">
        <v>0.5</v>
      </c>
      <c r="F39" s="9"/>
      <c r="G39" s="9"/>
      <c r="H39" s="9">
        <v>0.5</v>
      </c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>
        <v>1</v>
      </c>
      <c r="AK39" s="9"/>
      <c r="AL39" s="9"/>
      <c r="AM39" s="9"/>
      <c r="AN39" s="9"/>
      <c r="AO39" s="9">
        <v>1</v>
      </c>
      <c r="AP39" s="9">
        <f t="shared" si="1"/>
        <v>1.5</v>
      </c>
    </row>
    <row r="40" spans="1:42">
      <c r="A40" s="3">
        <v>36</v>
      </c>
      <c r="B40" s="9" t="s">
        <v>111</v>
      </c>
      <c r="C40" s="14" t="s">
        <v>112</v>
      </c>
      <c r="D40" s="9"/>
      <c r="E40" s="9">
        <v>0.5</v>
      </c>
      <c r="F40" s="9"/>
      <c r="G40" s="9"/>
      <c r="H40" s="9">
        <v>0.5</v>
      </c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>
        <f t="shared" si="1"/>
        <v>0.5</v>
      </c>
    </row>
    <row r="41" spans="1:42">
      <c r="A41" s="3">
        <v>37</v>
      </c>
      <c r="B41" s="9" t="s">
        <v>113</v>
      </c>
      <c r="C41" s="14" t="s">
        <v>114</v>
      </c>
      <c r="D41" s="9"/>
      <c r="E41" s="9">
        <v>0.5</v>
      </c>
      <c r="F41" s="9"/>
      <c r="G41" s="9"/>
      <c r="H41" s="9">
        <v>0.5</v>
      </c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>
        <v>1</v>
      </c>
      <c r="AK41" s="9"/>
      <c r="AL41" s="9"/>
      <c r="AM41" s="9"/>
      <c r="AN41" s="9"/>
      <c r="AO41" s="9">
        <v>1</v>
      </c>
      <c r="AP41" s="9">
        <f t="shared" si="1"/>
        <v>1.5</v>
      </c>
    </row>
    <row r="42" spans="1:42">
      <c r="A42" s="3">
        <v>38</v>
      </c>
      <c r="B42" s="9" t="s">
        <v>115</v>
      </c>
      <c r="C42" s="14" t="s">
        <v>116</v>
      </c>
      <c r="D42" s="9"/>
      <c r="E42" s="9">
        <v>0.5</v>
      </c>
      <c r="F42" s="9"/>
      <c r="G42" s="9"/>
      <c r="H42" s="9">
        <v>0.5</v>
      </c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>
        <f t="shared" si="1"/>
        <v>0.5</v>
      </c>
    </row>
    <row r="43" spans="1:42">
      <c r="A43" s="3">
        <v>39</v>
      </c>
      <c r="B43" s="9" t="s">
        <v>117</v>
      </c>
      <c r="C43" s="14" t="s">
        <v>118</v>
      </c>
      <c r="D43" s="9"/>
      <c r="E43" s="9">
        <v>0.5</v>
      </c>
      <c r="F43" s="9"/>
      <c r="G43" s="9"/>
      <c r="H43" s="9">
        <v>0.5</v>
      </c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>
        <f t="shared" si="1"/>
        <v>0.5</v>
      </c>
    </row>
    <row r="44" spans="1:42">
      <c r="A44" s="3">
        <v>40</v>
      </c>
      <c r="B44" s="9" t="s">
        <v>119</v>
      </c>
      <c r="C44" s="14" t="s">
        <v>120</v>
      </c>
      <c r="D44" s="9"/>
      <c r="E44" s="9">
        <v>0.5</v>
      </c>
      <c r="F44" s="9"/>
      <c r="G44" s="9"/>
      <c r="H44" s="9">
        <v>0.5</v>
      </c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>
        <f t="shared" si="1"/>
        <v>0.5</v>
      </c>
    </row>
    <row r="45" spans="1:42">
      <c r="A45" s="3">
        <v>41</v>
      </c>
      <c r="B45" s="9" t="s">
        <v>121</v>
      </c>
      <c r="C45" s="14" t="s">
        <v>122</v>
      </c>
      <c r="D45" s="9"/>
      <c r="E45" s="9">
        <v>0.5</v>
      </c>
      <c r="F45" s="9"/>
      <c r="G45" s="9"/>
      <c r="H45" s="9">
        <v>0.5</v>
      </c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>
        <v>1</v>
      </c>
      <c r="AK45" s="9"/>
      <c r="AL45" s="9"/>
      <c r="AM45" s="9"/>
      <c r="AN45" s="9"/>
      <c r="AO45" s="9">
        <v>1</v>
      </c>
      <c r="AP45" s="9">
        <f t="shared" si="1"/>
        <v>1.5</v>
      </c>
    </row>
    <row r="46" spans="1:42">
      <c r="A46" s="3">
        <v>42</v>
      </c>
      <c r="B46" s="9" t="s">
        <v>123</v>
      </c>
      <c r="C46" s="14" t="s">
        <v>124</v>
      </c>
      <c r="D46" s="9"/>
      <c r="E46" s="9">
        <v>0.5</v>
      </c>
      <c r="F46" s="9"/>
      <c r="G46" s="9"/>
      <c r="H46" s="9">
        <v>0.5</v>
      </c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>
        <f t="shared" si="1"/>
        <v>0.5</v>
      </c>
    </row>
    <row r="47" spans="1:42">
      <c r="A47" s="3">
        <v>43</v>
      </c>
      <c r="B47" s="9" t="s">
        <v>125</v>
      </c>
      <c r="C47" s="14" t="s">
        <v>126</v>
      </c>
      <c r="D47" s="9"/>
      <c r="E47" s="9">
        <v>0.5</v>
      </c>
      <c r="F47" s="9"/>
      <c r="G47" s="9"/>
      <c r="H47" s="9">
        <v>0.5</v>
      </c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>
        <f t="shared" si="1"/>
        <v>0.5</v>
      </c>
    </row>
    <row r="48" spans="1:42">
      <c r="A48" s="3">
        <v>44</v>
      </c>
      <c r="B48" s="15" t="s">
        <v>127</v>
      </c>
      <c r="C48" s="24" t="s">
        <v>128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>
        <v>1</v>
      </c>
      <c r="S48" s="3"/>
      <c r="T48" s="3"/>
      <c r="U48" s="3">
        <v>1</v>
      </c>
      <c r="V48" s="3">
        <v>0.3</v>
      </c>
      <c r="W48" s="3"/>
      <c r="X48" s="16"/>
      <c r="Y48" s="3">
        <v>0.3</v>
      </c>
      <c r="Z48" s="3">
        <v>1</v>
      </c>
      <c r="AA48" s="3"/>
      <c r="AB48" s="3"/>
      <c r="AC48" s="3"/>
      <c r="AD48" s="3"/>
      <c r="AE48" s="3"/>
      <c r="AF48" s="3"/>
      <c r="AG48" s="3">
        <v>1</v>
      </c>
      <c r="AH48" s="3"/>
      <c r="AI48" s="3"/>
      <c r="AJ48" s="3"/>
      <c r="AK48" s="3"/>
      <c r="AL48" s="3"/>
      <c r="AM48" s="3"/>
      <c r="AN48" s="3"/>
      <c r="AO48" s="3"/>
      <c r="AP48" s="9">
        <f t="shared" si="1"/>
        <v>2.3</v>
      </c>
    </row>
    <row r="49" spans="1:42">
      <c r="A49" s="3">
        <v>45</v>
      </c>
      <c r="B49" s="3" t="s">
        <v>129</v>
      </c>
      <c r="C49" s="24" t="s">
        <v>130</v>
      </c>
      <c r="D49" s="3"/>
      <c r="E49" s="3"/>
      <c r="F49" s="3"/>
      <c r="G49" s="3"/>
      <c r="H49" s="3"/>
      <c r="I49" s="3">
        <v>1</v>
      </c>
      <c r="J49" s="3"/>
      <c r="K49" s="3"/>
      <c r="L49" s="3"/>
      <c r="M49" s="3"/>
      <c r="N49" s="3">
        <v>1</v>
      </c>
      <c r="O49" s="3"/>
      <c r="P49" s="3"/>
      <c r="Q49" s="3"/>
      <c r="R49" s="3">
        <v>1</v>
      </c>
      <c r="S49" s="3">
        <v>0.5</v>
      </c>
      <c r="T49" s="3"/>
      <c r="U49" s="3">
        <v>1.5</v>
      </c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>
        <v>1</v>
      </c>
      <c r="AI49" s="3"/>
      <c r="AJ49" s="3"/>
      <c r="AK49" s="3"/>
      <c r="AL49" s="3"/>
      <c r="AM49" s="3"/>
      <c r="AN49" s="3"/>
      <c r="AO49" s="3">
        <v>1</v>
      </c>
      <c r="AP49" s="9">
        <f t="shared" si="1"/>
        <v>3.5</v>
      </c>
    </row>
    <row r="50" spans="1:42">
      <c r="A50" s="3">
        <v>46</v>
      </c>
      <c r="B50" s="3" t="s">
        <v>131</v>
      </c>
      <c r="C50" s="24" t="s">
        <v>132</v>
      </c>
      <c r="D50" s="3"/>
      <c r="E50" s="3"/>
      <c r="F50" s="3"/>
      <c r="G50" s="3"/>
      <c r="H50" s="3"/>
      <c r="I50" s="3">
        <v>1</v>
      </c>
      <c r="J50" s="3"/>
      <c r="K50" s="3"/>
      <c r="L50" s="3"/>
      <c r="M50" s="3"/>
      <c r="N50" s="3">
        <v>1</v>
      </c>
      <c r="O50" s="3"/>
      <c r="P50" s="3"/>
      <c r="Q50" s="3"/>
      <c r="R50" s="3">
        <v>1</v>
      </c>
      <c r="S50" s="3">
        <v>0.8</v>
      </c>
      <c r="T50" s="3"/>
      <c r="U50" s="3">
        <v>1.8</v>
      </c>
      <c r="V50" s="3">
        <v>0.3</v>
      </c>
      <c r="W50" s="3"/>
      <c r="X50" s="16"/>
      <c r="Y50" s="3">
        <v>0.3</v>
      </c>
      <c r="Z50" s="3"/>
      <c r="AA50" s="3"/>
      <c r="AB50" s="3"/>
      <c r="AC50" s="3"/>
      <c r="AD50" s="3"/>
      <c r="AE50" s="3">
        <v>0.5</v>
      </c>
      <c r="AF50" s="3"/>
      <c r="AG50" s="3">
        <v>0.5</v>
      </c>
      <c r="AH50" s="3"/>
      <c r="AI50" s="3"/>
      <c r="AJ50" s="3"/>
      <c r="AK50" s="3"/>
      <c r="AL50" s="3"/>
      <c r="AM50" s="3"/>
      <c r="AN50" s="3"/>
      <c r="AO50" s="3"/>
      <c r="AP50" s="9">
        <f t="shared" si="1"/>
        <v>3.6</v>
      </c>
    </row>
    <row r="51" spans="1:42">
      <c r="A51" s="3">
        <v>47</v>
      </c>
      <c r="B51" s="9" t="s">
        <v>133</v>
      </c>
      <c r="C51" s="25" t="s">
        <v>134</v>
      </c>
      <c r="D51" s="3"/>
      <c r="E51" s="3"/>
      <c r="F51" s="3"/>
      <c r="G51" s="3"/>
      <c r="H51" s="3"/>
      <c r="I51" s="3">
        <v>1</v>
      </c>
      <c r="J51" s="3"/>
      <c r="K51" s="3"/>
      <c r="L51" s="3"/>
      <c r="M51" s="3"/>
      <c r="N51" s="3">
        <v>1</v>
      </c>
      <c r="O51" s="3"/>
      <c r="P51" s="3"/>
      <c r="Q51" s="3"/>
      <c r="R51" s="3">
        <v>1</v>
      </c>
      <c r="S51" s="3">
        <v>0.8</v>
      </c>
      <c r="T51" s="3"/>
      <c r="U51" s="3">
        <v>1.8</v>
      </c>
      <c r="V51" s="3">
        <v>0.6</v>
      </c>
      <c r="W51" s="3"/>
      <c r="X51" s="16"/>
      <c r="Y51" s="3">
        <v>0.6</v>
      </c>
      <c r="Z51" s="3"/>
      <c r="AA51" s="3"/>
      <c r="AB51" s="3"/>
      <c r="AC51" s="3"/>
      <c r="AD51" s="3"/>
      <c r="AE51" s="3">
        <v>0.5</v>
      </c>
      <c r="AF51" s="3"/>
      <c r="AG51" s="3">
        <v>0.5</v>
      </c>
      <c r="AH51" s="3"/>
      <c r="AI51" s="3"/>
      <c r="AJ51" s="3"/>
      <c r="AK51" s="3"/>
      <c r="AL51" s="3"/>
      <c r="AM51" s="3"/>
      <c r="AN51" s="3"/>
      <c r="AO51" s="3"/>
      <c r="AP51" s="9">
        <f t="shared" si="1"/>
        <v>3.9</v>
      </c>
    </row>
    <row r="52" spans="1:42">
      <c r="A52" s="3">
        <v>48</v>
      </c>
      <c r="B52" s="9" t="s">
        <v>135</v>
      </c>
      <c r="C52" s="25" t="s">
        <v>136</v>
      </c>
      <c r="D52" s="3"/>
      <c r="E52" s="3"/>
      <c r="F52" s="3"/>
      <c r="G52" s="3"/>
      <c r="H52" s="3"/>
      <c r="I52" s="3">
        <v>1</v>
      </c>
      <c r="J52" s="3">
        <v>1</v>
      </c>
      <c r="K52" s="3"/>
      <c r="L52" s="3"/>
      <c r="M52" s="3"/>
      <c r="N52" s="3">
        <v>2</v>
      </c>
      <c r="O52" s="3"/>
      <c r="P52" s="3"/>
      <c r="Q52" s="3"/>
      <c r="R52" s="3">
        <v>1</v>
      </c>
      <c r="S52" s="3">
        <v>0.5</v>
      </c>
      <c r="T52" s="3"/>
      <c r="U52" s="3">
        <v>1.5</v>
      </c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9">
        <f t="shared" ref="AP52:AP83" si="2">SUM(H52,N52,U52,Y52,AG52,AO52)</f>
        <v>3.5</v>
      </c>
    </row>
    <row r="53" spans="1:42">
      <c r="A53" s="3">
        <v>49</v>
      </c>
      <c r="B53" s="3" t="s">
        <v>137</v>
      </c>
      <c r="C53" s="24" t="s">
        <v>138</v>
      </c>
      <c r="D53" s="3"/>
      <c r="E53" s="3">
        <v>0.3</v>
      </c>
      <c r="F53" s="3"/>
      <c r="G53" s="3"/>
      <c r="H53" s="3">
        <v>0.3</v>
      </c>
      <c r="I53" s="3">
        <v>1</v>
      </c>
      <c r="J53" s="3"/>
      <c r="K53" s="3"/>
      <c r="L53" s="3"/>
      <c r="M53" s="3"/>
      <c r="N53" s="3">
        <v>1</v>
      </c>
      <c r="O53" s="3"/>
      <c r="P53" s="3"/>
      <c r="Q53" s="3"/>
      <c r="R53" s="3">
        <v>0.8</v>
      </c>
      <c r="S53" s="3">
        <v>0.5</v>
      </c>
      <c r="T53" s="3"/>
      <c r="U53" s="3">
        <v>1.3</v>
      </c>
      <c r="V53" s="3"/>
      <c r="W53" s="3"/>
      <c r="X53" s="3"/>
      <c r="Y53" s="3"/>
      <c r="Z53" s="3"/>
      <c r="AA53" s="3"/>
      <c r="AB53" s="3"/>
      <c r="AC53" s="3"/>
      <c r="AD53" s="3"/>
      <c r="AE53" s="3">
        <v>1</v>
      </c>
      <c r="AF53" s="3"/>
      <c r="AG53" s="3">
        <v>1</v>
      </c>
      <c r="AH53" s="3"/>
      <c r="AI53" s="3"/>
      <c r="AJ53" s="3">
        <v>1</v>
      </c>
      <c r="AK53" s="3"/>
      <c r="AL53" s="3"/>
      <c r="AM53" s="3"/>
      <c r="AN53" s="3"/>
      <c r="AO53" s="3">
        <v>1</v>
      </c>
      <c r="AP53" s="9">
        <f t="shared" si="2"/>
        <v>4.6</v>
      </c>
    </row>
    <row r="54" spans="1:42">
      <c r="A54" s="3">
        <v>50</v>
      </c>
      <c r="B54" s="3" t="s">
        <v>139</v>
      </c>
      <c r="C54" s="24" t="s">
        <v>140</v>
      </c>
      <c r="D54" s="3"/>
      <c r="E54" s="3">
        <v>0.3</v>
      </c>
      <c r="F54" s="3"/>
      <c r="G54" s="3"/>
      <c r="H54" s="3">
        <v>0.3</v>
      </c>
      <c r="I54" s="3">
        <v>1.5</v>
      </c>
      <c r="J54" s="3"/>
      <c r="K54" s="3"/>
      <c r="L54" s="3"/>
      <c r="M54" s="3"/>
      <c r="N54" s="3">
        <v>1.5</v>
      </c>
      <c r="O54" s="3"/>
      <c r="P54" s="3"/>
      <c r="Q54" s="3"/>
      <c r="R54" s="3">
        <v>1</v>
      </c>
      <c r="S54" s="3">
        <v>0.8</v>
      </c>
      <c r="T54" s="3"/>
      <c r="U54" s="3">
        <v>1.8</v>
      </c>
      <c r="V54" s="3"/>
      <c r="W54" s="3"/>
      <c r="X54" s="3"/>
      <c r="Y54" s="3"/>
      <c r="Z54" s="3"/>
      <c r="AA54" s="3">
        <v>1</v>
      </c>
      <c r="AB54" s="3"/>
      <c r="AC54" s="3"/>
      <c r="AD54" s="3"/>
      <c r="AE54" s="3"/>
      <c r="AF54" s="3"/>
      <c r="AG54" s="3">
        <v>1</v>
      </c>
      <c r="AH54" s="3"/>
      <c r="AI54" s="3"/>
      <c r="AJ54" s="3">
        <v>1</v>
      </c>
      <c r="AK54" s="3"/>
      <c r="AL54" s="3"/>
      <c r="AM54" s="3"/>
      <c r="AN54" s="3"/>
      <c r="AO54" s="3">
        <v>1</v>
      </c>
      <c r="AP54" s="9">
        <f t="shared" si="2"/>
        <v>5.6</v>
      </c>
    </row>
    <row r="55" spans="1:42">
      <c r="A55" s="3">
        <v>51</v>
      </c>
      <c r="B55" s="3" t="s">
        <v>141</v>
      </c>
      <c r="C55" s="24" t="s">
        <v>142</v>
      </c>
      <c r="D55" s="3"/>
      <c r="E55" s="3">
        <v>0.3</v>
      </c>
      <c r="F55" s="3"/>
      <c r="G55" s="3"/>
      <c r="H55" s="3">
        <v>0.3</v>
      </c>
      <c r="I55" s="3">
        <v>1</v>
      </c>
      <c r="J55" s="3"/>
      <c r="K55" s="3"/>
      <c r="L55" s="3"/>
      <c r="M55" s="3"/>
      <c r="N55" s="3">
        <v>1</v>
      </c>
      <c r="O55" s="3"/>
      <c r="P55" s="3"/>
      <c r="Q55" s="3"/>
      <c r="R55" s="3">
        <v>0.8</v>
      </c>
      <c r="S55" s="3">
        <v>0.8</v>
      </c>
      <c r="T55" s="3"/>
      <c r="U55" s="3">
        <v>1.6</v>
      </c>
      <c r="V55" s="3">
        <v>0.7</v>
      </c>
      <c r="W55" s="3"/>
      <c r="X55" s="3"/>
      <c r="Y55" s="3">
        <v>0.7</v>
      </c>
      <c r="Z55" s="3"/>
      <c r="AA55" s="3"/>
      <c r="AB55" s="3"/>
      <c r="AC55" s="3"/>
      <c r="AD55" s="3"/>
      <c r="AE55" s="3">
        <v>1</v>
      </c>
      <c r="AF55" s="3"/>
      <c r="AG55" s="3">
        <v>1</v>
      </c>
      <c r="AH55" s="3"/>
      <c r="AI55" s="3"/>
      <c r="AJ55" s="3"/>
      <c r="AK55" s="3"/>
      <c r="AL55" s="3"/>
      <c r="AM55" s="3"/>
      <c r="AN55" s="3"/>
      <c r="AO55" s="3"/>
      <c r="AP55" s="9">
        <f t="shared" si="2"/>
        <v>4.6</v>
      </c>
    </row>
    <row r="56" spans="1:42">
      <c r="A56" s="3">
        <v>52</v>
      </c>
      <c r="B56" s="9" t="s">
        <v>143</v>
      </c>
      <c r="C56" s="25" t="s">
        <v>144</v>
      </c>
      <c r="D56" s="3"/>
      <c r="E56" s="3"/>
      <c r="F56" s="3"/>
      <c r="G56" s="3"/>
      <c r="H56" s="3"/>
      <c r="I56" s="3">
        <v>1</v>
      </c>
      <c r="J56" s="3">
        <v>0.5</v>
      </c>
      <c r="K56" s="3"/>
      <c r="L56" s="3"/>
      <c r="M56" s="3"/>
      <c r="N56" s="3">
        <v>1.5</v>
      </c>
      <c r="O56" s="3"/>
      <c r="P56" s="3"/>
      <c r="Q56" s="3"/>
      <c r="R56" s="3">
        <v>1</v>
      </c>
      <c r="S56" s="3">
        <v>0.8</v>
      </c>
      <c r="T56" s="3"/>
      <c r="U56" s="3">
        <v>1.8</v>
      </c>
      <c r="V56" s="3"/>
      <c r="W56" s="3"/>
      <c r="X56" s="3"/>
      <c r="Y56" s="3"/>
      <c r="Z56" s="3"/>
      <c r="AA56" s="3">
        <v>0.5</v>
      </c>
      <c r="AB56" s="3"/>
      <c r="AC56" s="3"/>
      <c r="AD56" s="3"/>
      <c r="AE56" s="3"/>
      <c r="AF56" s="3"/>
      <c r="AG56" s="3">
        <v>0.5</v>
      </c>
      <c r="AH56" s="3">
        <v>1</v>
      </c>
      <c r="AI56" s="3"/>
      <c r="AJ56" s="3"/>
      <c r="AK56" s="3"/>
      <c r="AL56" s="3"/>
      <c r="AM56" s="3"/>
      <c r="AN56" s="3"/>
      <c r="AO56" s="3">
        <v>1</v>
      </c>
      <c r="AP56" s="9">
        <f t="shared" si="2"/>
        <v>4.8</v>
      </c>
    </row>
    <row r="57" spans="1:42">
      <c r="A57" s="3">
        <v>53</v>
      </c>
      <c r="B57" s="9" t="s">
        <v>145</v>
      </c>
      <c r="C57" s="25" t="s">
        <v>146</v>
      </c>
      <c r="D57" s="3">
        <v>0.25</v>
      </c>
      <c r="E57" s="3">
        <v>0.5</v>
      </c>
      <c r="F57" s="3"/>
      <c r="G57" s="3"/>
      <c r="H57" s="3">
        <v>0.75</v>
      </c>
      <c r="I57" s="3"/>
      <c r="J57" s="3">
        <v>1.5</v>
      </c>
      <c r="K57" s="3"/>
      <c r="L57" s="3"/>
      <c r="M57" s="3"/>
      <c r="N57" s="3">
        <v>1.5</v>
      </c>
      <c r="O57" s="3"/>
      <c r="P57" s="3"/>
      <c r="Q57" s="3"/>
      <c r="R57" s="3">
        <v>1.8</v>
      </c>
      <c r="S57" s="3"/>
      <c r="T57" s="3"/>
      <c r="U57" s="3">
        <v>1.8</v>
      </c>
      <c r="V57" s="3">
        <v>1.4</v>
      </c>
      <c r="W57" s="3"/>
      <c r="X57" s="3"/>
      <c r="Y57" s="3">
        <v>1.4</v>
      </c>
      <c r="Z57" s="3"/>
      <c r="AA57" s="3"/>
      <c r="AB57" s="3"/>
      <c r="AC57" s="3"/>
      <c r="AD57" s="3"/>
      <c r="AE57" s="3">
        <v>1</v>
      </c>
      <c r="AF57" s="3"/>
      <c r="AG57" s="3">
        <v>1</v>
      </c>
      <c r="AH57" s="3">
        <v>1</v>
      </c>
      <c r="AI57" s="3"/>
      <c r="AJ57" s="3"/>
      <c r="AK57" s="3"/>
      <c r="AL57" s="3"/>
      <c r="AM57" s="3"/>
      <c r="AN57" s="3"/>
      <c r="AO57" s="3">
        <v>1</v>
      </c>
      <c r="AP57" s="9">
        <f t="shared" si="2"/>
        <v>7.45</v>
      </c>
    </row>
    <row r="58" spans="1:42">
      <c r="A58" s="3">
        <v>54</v>
      </c>
      <c r="B58" s="9" t="s">
        <v>147</v>
      </c>
      <c r="C58" s="25" t="s">
        <v>148</v>
      </c>
      <c r="D58" s="3">
        <v>0.25</v>
      </c>
      <c r="E58" s="3"/>
      <c r="F58" s="3"/>
      <c r="G58" s="3"/>
      <c r="H58" s="3">
        <v>0.25</v>
      </c>
      <c r="I58" s="3">
        <v>1</v>
      </c>
      <c r="J58" s="3"/>
      <c r="K58" s="3"/>
      <c r="L58" s="3"/>
      <c r="M58" s="3"/>
      <c r="N58" s="3">
        <v>1</v>
      </c>
      <c r="O58" s="3"/>
      <c r="P58" s="3"/>
      <c r="Q58" s="3"/>
      <c r="R58" s="3">
        <v>1</v>
      </c>
      <c r="S58" s="3">
        <v>0.8</v>
      </c>
      <c r="T58" s="3"/>
      <c r="U58" s="3">
        <v>1.8</v>
      </c>
      <c r="V58" s="3">
        <v>0.3</v>
      </c>
      <c r="W58" s="3"/>
      <c r="X58" s="3"/>
      <c r="Y58" s="3">
        <v>0.3</v>
      </c>
      <c r="Z58" s="3"/>
      <c r="AA58" s="3"/>
      <c r="AB58" s="3"/>
      <c r="AC58" s="3"/>
      <c r="AD58" s="3"/>
      <c r="AE58" s="3">
        <v>1</v>
      </c>
      <c r="AF58" s="3"/>
      <c r="AG58" s="3">
        <v>1</v>
      </c>
      <c r="AH58" s="3"/>
      <c r="AI58" s="3"/>
      <c r="AJ58" s="3"/>
      <c r="AK58" s="3"/>
      <c r="AL58" s="3"/>
      <c r="AM58" s="3"/>
      <c r="AN58" s="3"/>
      <c r="AO58" s="3"/>
      <c r="AP58" s="9">
        <f t="shared" si="2"/>
        <v>4.35</v>
      </c>
    </row>
    <row r="59" spans="1:42">
      <c r="A59" s="3">
        <v>55</v>
      </c>
      <c r="B59" s="3" t="s">
        <v>149</v>
      </c>
      <c r="C59" s="24" t="s">
        <v>150</v>
      </c>
      <c r="D59" s="3">
        <v>0.25</v>
      </c>
      <c r="E59" s="3"/>
      <c r="F59" s="3"/>
      <c r="G59" s="3"/>
      <c r="H59" s="3">
        <v>0.25</v>
      </c>
      <c r="I59" s="3">
        <v>1.5</v>
      </c>
      <c r="J59" s="3"/>
      <c r="K59" s="3"/>
      <c r="L59" s="3"/>
      <c r="M59" s="3"/>
      <c r="N59" s="3">
        <v>1.5</v>
      </c>
      <c r="O59" s="3"/>
      <c r="P59" s="3"/>
      <c r="Q59" s="3"/>
      <c r="R59" s="3">
        <v>1.6</v>
      </c>
      <c r="S59" s="3"/>
      <c r="T59" s="3"/>
      <c r="U59" s="3">
        <v>1.6</v>
      </c>
      <c r="V59" s="3">
        <v>1.4</v>
      </c>
      <c r="W59" s="3"/>
      <c r="X59" s="3"/>
      <c r="Y59" s="3">
        <v>1.4</v>
      </c>
      <c r="Z59" s="3"/>
      <c r="AA59" s="3"/>
      <c r="AB59" s="3"/>
      <c r="AC59" s="3"/>
      <c r="AD59" s="3"/>
      <c r="AE59" s="3">
        <v>1.5</v>
      </c>
      <c r="AF59" s="3"/>
      <c r="AG59" s="3">
        <v>1.5</v>
      </c>
      <c r="AH59" s="3"/>
      <c r="AI59" s="3"/>
      <c r="AJ59" s="3"/>
      <c r="AK59" s="3"/>
      <c r="AL59" s="3"/>
      <c r="AM59" s="3"/>
      <c r="AN59" s="3"/>
      <c r="AO59" s="3"/>
      <c r="AP59" s="9">
        <f t="shared" si="2"/>
        <v>6.25</v>
      </c>
    </row>
    <row r="60" spans="1:42">
      <c r="A60" s="3">
        <v>56</v>
      </c>
      <c r="B60" s="9" t="s">
        <v>151</v>
      </c>
      <c r="C60" s="25" t="s">
        <v>152</v>
      </c>
      <c r="D60" s="3"/>
      <c r="E60" s="3"/>
      <c r="F60" s="3"/>
      <c r="G60" s="3"/>
      <c r="H60" s="3"/>
      <c r="I60" s="3">
        <v>1</v>
      </c>
      <c r="J60" s="3"/>
      <c r="K60" s="3"/>
      <c r="L60" s="3"/>
      <c r="M60" s="3"/>
      <c r="N60" s="3">
        <v>1</v>
      </c>
      <c r="O60" s="3"/>
      <c r="P60" s="3"/>
      <c r="Q60" s="3"/>
      <c r="R60" s="3">
        <v>1</v>
      </c>
      <c r="S60" s="3">
        <v>0.8</v>
      </c>
      <c r="T60" s="3"/>
      <c r="U60" s="3">
        <v>1.8</v>
      </c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>
        <v>1</v>
      </c>
      <c r="AI60" s="3"/>
      <c r="AJ60" s="3">
        <v>1</v>
      </c>
      <c r="AK60" s="3"/>
      <c r="AL60" s="3"/>
      <c r="AM60" s="3"/>
      <c r="AN60" s="3"/>
      <c r="AO60" s="3">
        <v>2</v>
      </c>
      <c r="AP60" s="9">
        <f t="shared" si="2"/>
        <v>4.8</v>
      </c>
    </row>
    <row r="61" spans="1:42">
      <c r="A61" s="3">
        <v>57</v>
      </c>
      <c r="B61" s="3" t="s">
        <v>153</v>
      </c>
      <c r="C61" s="24" t="s">
        <v>154</v>
      </c>
      <c r="D61" s="3"/>
      <c r="E61" s="3"/>
      <c r="F61" s="3"/>
      <c r="G61" s="3"/>
      <c r="H61" s="3"/>
      <c r="I61" s="3">
        <v>1</v>
      </c>
      <c r="J61" s="3"/>
      <c r="K61" s="3"/>
      <c r="L61" s="3"/>
      <c r="M61" s="3"/>
      <c r="N61" s="3">
        <v>1</v>
      </c>
      <c r="O61" s="3"/>
      <c r="P61" s="3"/>
      <c r="Q61" s="3"/>
      <c r="R61" s="3">
        <v>1</v>
      </c>
      <c r="S61" s="3">
        <v>0.8</v>
      </c>
      <c r="T61" s="3"/>
      <c r="U61" s="3">
        <v>1.8</v>
      </c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9">
        <f t="shared" si="2"/>
        <v>2.8</v>
      </c>
    </row>
    <row r="62" spans="1:42">
      <c r="A62" s="3">
        <v>58</v>
      </c>
      <c r="B62" s="3" t="s">
        <v>155</v>
      </c>
      <c r="C62" s="24" t="s">
        <v>156</v>
      </c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>
        <v>0.8</v>
      </c>
      <c r="S62" s="3"/>
      <c r="T62" s="3"/>
      <c r="U62" s="3">
        <v>0.8</v>
      </c>
      <c r="V62" s="3">
        <v>1.8</v>
      </c>
      <c r="W62" s="3"/>
      <c r="X62" s="3"/>
      <c r="Y62" s="3">
        <v>1.8</v>
      </c>
      <c r="Z62" s="3"/>
      <c r="AA62" s="3"/>
      <c r="AB62" s="3"/>
      <c r="AC62" s="3"/>
      <c r="AD62" s="3"/>
      <c r="AE62" s="3">
        <v>0.6</v>
      </c>
      <c r="AF62" s="3"/>
      <c r="AG62" s="3">
        <v>0.6</v>
      </c>
      <c r="AH62" s="3"/>
      <c r="AI62" s="3"/>
      <c r="AJ62" s="3">
        <v>1</v>
      </c>
      <c r="AK62" s="3"/>
      <c r="AL62" s="3"/>
      <c r="AM62" s="3"/>
      <c r="AN62" s="3"/>
      <c r="AO62" s="3">
        <v>1</v>
      </c>
      <c r="AP62" s="9">
        <f t="shared" si="2"/>
        <v>4.2</v>
      </c>
    </row>
    <row r="63" spans="1:42">
      <c r="A63" s="3">
        <v>59</v>
      </c>
      <c r="B63" s="3" t="s">
        <v>157</v>
      </c>
      <c r="C63" s="24" t="s">
        <v>158</v>
      </c>
      <c r="D63" s="3"/>
      <c r="E63" s="3">
        <v>0.5</v>
      </c>
      <c r="F63" s="3"/>
      <c r="G63" s="3"/>
      <c r="H63" s="3">
        <v>0.5</v>
      </c>
      <c r="I63" s="3">
        <v>1.8</v>
      </c>
      <c r="J63" s="3"/>
      <c r="K63" s="3"/>
      <c r="L63" s="3"/>
      <c r="M63" s="3"/>
      <c r="N63" s="3">
        <v>1.8</v>
      </c>
      <c r="O63" s="3"/>
      <c r="P63" s="3"/>
      <c r="Q63" s="3"/>
      <c r="R63" s="3">
        <v>0.8</v>
      </c>
      <c r="S63" s="3">
        <v>0.5</v>
      </c>
      <c r="T63" s="3"/>
      <c r="U63" s="3">
        <v>1.3</v>
      </c>
      <c r="V63" s="3"/>
      <c r="W63" s="3"/>
      <c r="X63" s="3"/>
      <c r="Y63" s="3"/>
      <c r="Z63" s="3"/>
      <c r="AA63" s="3"/>
      <c r="AB63" s="3"/>
      <c r="AC63" s="3"/>
      <c r="AD63" s="3"/>
      <c r="AE63" s="3">
        <v>1</v>
      </c>
      <c r="AF63" s="3"/>
      <c r="AG63" s="3">
        <v>1</v>
      </c>
      <c r="AH63" s="3"/>
      <c r="AI63" s="3"/>
      <c r="AJ63" s="3"/>
      <c r="AK63" s="3"/>
      <c r="AL63" s="3"/>
      <c r="AM63" s="3"/>
      <c r="AN63" s="3"/>
      <c r="AO63" s="3"/>
      <c r="AP63" s="9">
        <f t="shared" si="2"/>
        <v>4.6</v>
      </c>
    </row>
    <row r="64" spans="1:42">
      <c r="A64" s="3">
        <v>60</v>
      </c>
      <c r="B64" s="3" t="s">
        <v>159</v>
      </c>
      <c r="C64" s="24" t="s">
        <v>160</v>
      </c>
      <c r="D64" s="3">
        <v>0.25</v>
      </c>
      <c r="E64" s="3"/>
      <c r="F64" s="3"/>
      <c r="G64" s="3"/>
      <c r="H64" s="3">
        <v>0.25</v>
      </c>
      <c r="I64" s="3">
        <v>1.5</v>
      </c>
      <c r="J64" s="3"/>
      <c r="K64" s="3"/>
      <c r="L64" s="3"/>
      <c r="M64" s="3"/>
      <c r="N64" s="3">
        <v>1.5</v>
      </c>
      <c r="O64" s="3"/>
      <c r="P64" s="3"/>
      <c r="Q64" s="3"/>
      <c r="R64" s="3">
        <v>1</v>
      </c>
      <c r="S64" s="3">
        <v>0.5</v>
      </c>
      <c r="T64" s="3"/>
      <c r="U64" s="3">
        <v>1.5</v>
      </c>
      <c r="V64" s="3">
        <v>0.2</v>
      </c>
      <c r="W64" s="3"/>
      <c r="X64" s="3"/>
      <c r="Y64" s="3">
        <v>0.2</v>
      </c>
      <c r="Z64" s="3"/>
      <c r="AA64" s="3"/>
      <c r="AB64" s="3"/>
      <c r="AC64" s="3"/>
      <c r="AD64" s="3"/>
      <c r="AE64" s="3">
        <v>0.5</v>
      </c>
      <c r="AF64" s="3"/>
      <c r="AG64" s="3">
        <v>0.5</v>
      </c>
      <c r="AH64" s="3"/>
      <c r="AI64" s="3"/>
      <c r="AJ64" s="3"/>
      <c r="AK64" s="3"/>
      <c r="AL64" s="3"/>
      <c r="AM64" s="3"/>
      <c r="AN64" s="3"/>
      <c r="AO64" s="3"/>
      <c r="AP64" s="9">
        <f t="shared" si="2"/>
        <v>3.95</v>
      </c>
    </row>
    <row r="65" spans="1:42">
      <c r="A65" s="3">
        <v>61</v>
      </c>
      <c r="B65" s="3" t="s">
        <v>161</v>
      </c>
      <c r="C65" s="24" t="s">
        <v>162</v>
      </c>
      <c r="D65" s="3">
        <v>0.25</v>
      </c>
      <c r="E65" s="3">
        <v>0.3</v>
      </c>
      <c r="F65" s="3"/>
      <c r="G65" s="3"/>
      <c r="H65" s="3">
        <v>0.55</v>
      </c>
      <c r="I65" s="3">
        <v>0.8</v>
      </c>
      <c r="J65" s="3"/>
      <c r="K65" s="3"/>
      <c r="L65" s="3"/>
      <c r="M65" s="3"/>
      <c r="N65" s="3">
        <v>0.8</v>
      </c>
      <c r="O65" s="3"/>
      <c r="P65" s="3"/>
      <c r="Q65" s="3"/>
      <c r="R65" s="3">
        <v>0.8</v>
      </c>
      <c r="S65" s="3">
        <v>0.5</v>
      </c>
      <c r="T65" s="3"/>
      <c r="U65" s="3">
        <v>1.3</v>
      </c>
      <c r="V65" s="3">
        <v>1.2</v>
      </c>
      <c r="W65" s="3"/>
      <c r="X65" s="3"/>
      <c r="Y65" s="3">
        <v>1.2</v>
      </c>
      <c r="Z65" s="3"/>
      <c r="AA65" s="3"/>
      <c r="AB65" s="3"/>
      <c r="AC65" s="3"/>
      <c r="AD65" s="3"/>
      <c r="AE65" s="3">
        <v>0.5</v>
      </c>
      <c r="AF65" s="3"/>
      <c r="AG65" s="3">
        <v>0.5</v>
      </c>
      <c r="AH65" s="3"/>
      <c r="AI65" s="3"/>
      <c r="AJ65" s="3"/>
      <c r="AK65" s="3"/>
      <c r="AL65" s="3"/>
      <c r="AM65" s="3"/>
      <c r="AN65" s="3"/>
      <c r="AO65" s="3"/>
      <c r="AP65" s="9">
        <f t="shared" si="2"/>
        <v>4.35</v>
      </c>
    </row>
    <row r="66" spans="1:42">
      <c r="A66" s="3">
        <v>62</v>
      </c>
      <c r="B66" s="3" t="s">
        <v>163</v>
      </c>
      <c r="C66" s="24" t="s">
        <v>164</v>
      </c>
      <c r="D66" s="3"/>
      <c r="E66" s="3"/>
      <c r="F66" s="3"/>
      <c r="G66" s="3"/>
      <c r="H66" s="3"/>
      <c r="I66" s="3">
        <v>1</v>
      </c>
      <c r="J66" s="3"/>
      <c r="K66" s="3"/>
      <c r="L66" s="3"/>
      <c r="M66" s="3"/>
      <c r="N66" s="3">
        <v>1</v>
      </c>
      <c r="O66" s="3"/>
      <c r="P66" s="3"/>
      <c r="Q66" s="3"/>
      <c r="R66" s="3">
        <v>1</v>
      </c>
      <c r="S66" s="3">
        <v>0.5</v>
      </c>
      <c r="T66" s="3"/>
      <c r="U66" s="3">
        <v>1.5</v>
      </c>
      <c r="V66" s="3"/>
      <c r="W66" s="3"/>
      <c r="X66" s="3"/>
      <c r="Y66" s="3"/>
      <c r="Z66" s="3"/>
      <c r="AA66" s="3"/>
      <c r="AB66" s="3"/>
      <c r="AC66" s="3"/>
      <c r="AD66" s="3"/>
      <c r="AE66" s="3">
        <v>1.5</v>
      </c>
      <c r="AF66" s="3"/>
      <c r="AG66" s="3">
        <v>1.5</v>
      </c>
      <c r="AH66" s="3"/>
      <c r="AI66" s="3"/>
      <c r="AJ66" s="3">
        <v>1</v>
      </c>
      <c r="AK66" s="3"/>
      <c r="AL66" s="3"/>
      <c r="AM66" s="3"/>
      <c r="AN66" s="3"/>
      <c r="AO66" s="3">
        <v>1</v>
      </c>
      <c r="AP66" s="9">
        <f t="shared" si="2"/>
        <v>5</v>
      </c>
    </row>
    <row r="67" spans="1:42">
      <c r="A67" s="3">
        <v>63</v>
      </c>
      <c r="B67" s="3" t="s">
        <v>165</v>
      </c>
      <c r="C67" s="24" t="s">
        <v>166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>
        <v>0.5</v>
      </c>
      <c r="T67" s="3"/>
      <c r="U67" s="3">
        <v>0.5</v>
      </c>
      <c r="V67" s="3">
        <v>0.3</v>
      </c>
      <c r="W67" s="3"/>
      <c r="X67" s="3"/>
      <c r="Y67" s="3">
        <v>0.3</v>
      </c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9">
        <f t="shared" si="2"/>
        <v>0.8</v>
      </c>
    </row>
    <row r="68" spans="1:42">
      <c r="A68" s="3">
        <v>64</v>
      </c>
      <c r="B68" s="9" t="s">
        <v>167</v>
      </c>
      <c r="C68" s="25" t="s">
        <v>168</v>
      </c>
      <c r="D68" s="3"/>
      <c r="E68" s="3">
        <v>0.5</v>
      </c>
      <c r="F68" s="3"/>
      <c r="G68" s="3"/>
      <c r="H68" s="3">
        <v>0.5</v>
      </c>
      <c r="I68" s="3">
        <v>1.8</v>
      </c>
      <c r="J68" s="3"/>
      <c r="K68" s="3"/>
      <c r="L68" s="3"/>
      <c r="M68" s="3"/>
      <c r="N68" s="3">
        <v>1.8</v>
      </c>
      <c r="O68" s="3"/>
      <c r="P68" s="3"/>
      <c r="Q68" s="3"/>
      <c r="R68" s="3">
        <v>0.8</v>
      </c>
      <c r="S68" s="3">
        <v>0.5</v>
      </c>
      <c r="T68" s="3"/>
      <c r="U68" s="3">
        <v>1.3</v>
      </c>
      <c r="V68" s="3">
        <v>0.6</v>
      </c>
      <c r="W68" s="3"/>
      <c r="X68" s="3"/>
      <c r="Y68" s="3">
        <v>0.6</v>
      </c>
      <c r="Z68" s="3"/>
      <c r="AA68" s="3"/>
      <c r="AB68" s="3"/>
      <c r="AC68" s="3"/>
      <c r="AD68" s="3"/>
      <c r="AE68" s="3">
        <v>1</v>
      </c>
      <c r="AF68" s="3"/>
      <c r="AG68" s="3">
        <v>1</v>
      </c>
      <c r="AH68" s="3"/>
      <c r="AI68" s="3"/>
      <c r="AJ68" s="3"/>
      <c r="AK68" s="3"/>
      <c r="AL68" s="3"/>
      <c r="AM68" s="3"/>
      <c r="AN68" s="3"/>
      <c r="AO68" s="3"/>
      <c r="AP68" s="9">
        <f t="shared" si="2"/>
        <v>5.2</v>
      </c>
    </row>
    <row r="69" spans="1:42">
      <c r="A69" s="3">
        <v>65</v>
      </c>
      <c r="B69" s="3" t="s">
        <v>169</v>
      </c>
      <c r="C69" s="24" t="s">
        <v>170</v>
      </c>
      <c r="D69" s="3"/>
      <c r="E69" s="3"/>
      <c r="F69" s="3"/>
      <c r="G69" s="3"/>
      <c r="H69" s="3"/>
      <c r="I69" s="3">
        <v>1.8</v>
      </c>
      <c r="J69" s="3"/>
      <c r="K69" s="3"/>
      <c r="L69" s="3"/>
      <c r="M69" s="3"/>
      <c r="N69" s="3">
        <v>1.8</v>
      </c>
      <c r="O69" s="3"/>
      <c r="P69" s="3"/>
      <c r="Q69" s="3"/>
      <c r="R69" s="3">
        <v>0.8</v>
      </c>
      <c r="S69" s="3">
        <v>0.5</v>
      </c>
      <c r="T69" s="3"/>
      <c r="U69" s="3">
        <v>1.3</v>
      </c>
      <c r="V69" s="3">
        <v>0.4</v>
      </c>
      <c r="W69" s="3"/>
      <c r="X69" s="3"/>
      <c r="Y69" s="3">
        <v>0.4</v>
      </c>
      <c r="Z69" s="3"/>
      <c r="AA69" s="3"/>
      <c r="AB69" s="3"/>
      <c r="AC69" s="3"/>
      <c r="AD69" s="3"/>
      <c r="AE69" s="3">
        <v>1</v>
      </c>
      <c r="AF69" s="3"/>
      <c r="AG69" s="3">
        <v>1</v>
      </c>
      <c r="AH69" s="3"/>
      <c r="AI69" s="3"/>
      <c r="AJ69" s="3"/>
      <c r="AK69" s="3"/>
      <c r="AL69" s="3"/>
      <c r="AM69" s="3"/>
      <c r="AN69" s="3"/>
      <c r="AO69" s="3"/>
      <c r="AP69" s="9">
        <f t="shared" si="2"/>
        <v>4.5</v>
      </c>
    </row>
    <row r="70" spans="1:42">
      <c r="A70" s="3">
        <v>66</v>
      </c>
      <c r="B70" s="3" t="s">
        <v>171</v>
      </c>
      <c r="C70" s="24" t="s">
        <v>172</v>
      </c>
      <c r="D70" s="3">
        <v>0.25</v>
      </c>
      <c r="E70" s="3"/>
      <c r="F70" s="3"/>
      <c r="G70" s="3"/>
      <c r="H70" s="3">
        <v>0.25</v>
      </c>
      <c r="I70" s="3"/>
      <c r="J70" s="3"/>
      <c r="K70" s="3"/>
      <c r="L70" s="3"/>
      <c r="M70" s="3"/>
      <c r="N70" s="3"/>
      <c r="O70" s="3"/>
      <c r="P70" s="3"/>
      <c r="Q70" s="3"/>
      <c r="R70" s="3">
        <v>1</v>
      </c>
      <c r="S70" s="3"/>
      <c r="T70" s="3"/>
      <c r="U70" s="3">
        <v>1</v>
      </c>
      <c r="V70" s="3">
        <v>0.3</v>
      </c>
      <c r="W70" s="3"/>
      <c r="X70" s="3"/>
      <c r="Y70" s="3">
        <v>0.3</v>
      </c>
      <c r="Z70" s="3">
        <v>0.5</v>
      </c>
      <c r="AA70" s="3"/>
      <c r="AB70" s="3"/>
      <c r="AC70" s="3"/>
      <c r="AD70" s="3"/>
      <c r="AE70" s="3"/>
      <c r="AF70" s="3"/>
      <c r="AG70" s="3">
        <v>0.5</v>
      </c>
      <c r="AH70" s="3"/>
      <c r="AI70" s="3"/>
      <c r="AJ70" s="3"/>
      <c r="AK70" s="3"/>
      <c r="AL70" s="3"/>
      <c r="AM70" s="3"/>
      <c r="AN70" s="3"/>
      <c r="AO70" s="3"/>
      <c r="AP70" s="9">
        <f t="shared" si="2"/>
        <v>2.05</v>
      </c>
    </row>
    <row r="71" spans="1:42">
      <c r="A71" s="3">
        <v>67</v>
      </c>
      <c r="B71" s="3" t="s">
        <v>173</v>
      </c>
      <c r="C71" s="24" t="s">
        <v>174</v>
      </c>
      <c r="D71" s="3"/>
      <c r="E71" s="3"/>
      <c r="F71" s="3"/>
      <c r="G71" s="3"/>
      <c r="H71" s="3"/>
      <c r="I71" s="3">
        <v>1.5</v>
      </c>
      <c r="J71" s="3"/>
      <c r="K71" s="3"/>
      <c r="L71" s="3"/>
      <c r="M71" s="3"/>
      <c r="N71" s="3">
        <v>1.5</v>
      </c>
      <c r="O71" s="3"/>
      <c r="P71" s="3"/>
      <c r="Q71" s="3"/>
      <c r="R71" s="3">
        <v>1.5</v>
      </c>
      <c r="S71" s="3"/>
      <c r="T71" s="3"/>
      <c r="U71" s="3">
        <v>1.5</v>
      </c>
      <c r="V71" s="3"/>
      <c r="W71" s="3"/>
      <c r="X71" s="3"/>
      <c r="Y71" s="3"/>
      <c r="Z71" s="3"/>
      <c r="AA71" s="3"/>
      <c r="AB71" s="3"/>
      <c r="AC71" s="3"/>
      <c r="AD71" s="3"/>
      <c r="AE71" s="3">
        <v>0.5</v>
      </c>
      <c r="AF71" s="3"/>
      <c r="AG71" s="3">
        <v>0.5</v>
      </c>
      <c r="AH71" s="3"/>
      <c r="AI71" s="3"/>
      <c r="AJ71" s="3"/>
      <c r="AK71" s="3"/>
      <c r="AL71" s="3"/>
      <c r="AM71" s="3"/>
      <c r="AN71" s="3"/>
      <c r="AO71" s="3"/>
      <c r="AP71" s="9">
        <f t="shared" si="2"/>
        <v>3.5</v>
      </c>
    </row>
    <row r="72" spans="1:42">
      <c r="A72" s="3">
        <v>68</v>
      </c>
      <c r="B72" s="9" t="s">
        <v>175</v>
      </c>
      <c r="C72" s="25" t="s">
        <v>176</v>
      </c>
      <c r="D72" s="3"/>
      <c r="E72" s="3"/>
      <c r="F72" s="3"/>
      <c r="G72" s="3"/>
      <c r="H72" s="3"/>
      <c r="I72" s="3">
        <v>1</v>
      </c>
      <c r="J72" s="3"/>
      <c r="K72" s="3"/>
      <c r="L72" s="3"/>
      <c r="M72" s="3"/>
      <c r="N72" s="3">
        <v>1</v>
      </c>
      <c r="O72" s="3"/>
      <c r="P72" s="3"/>
      <c r="Q72" s="3"/>
      <c r="R72" s="3">
        <v>0.8</v>
      </c>
      <c r="S72" s="3">
        <v>0.5</v>
      </c>
      <c r="T72" s="3"/>
      <c r="U72" s="3">
        <v>1.3</v>
      </c>
      <c r="V72" s="3"/>
      <c r="W72" s="3"/>
      <c r="X72" s="3"/>
      <c r="Y72" s="3"/>
      <c r="Z72" s="3"/>
      <c r="AA72" s="3"/>
      <c r="AB72" s="3"/>
      <c r="AC72" s="3"/>
      <c r="AD72" s="3"/>
      <c r="AE72" s="3">
        <v>0.5</v>
      </c>
      <c r="AF72" s="3"/>
      <c r="AG72" s="3">
        <v>0.5</v>
      </c>
      <c r="AH72" s="3"/>
      <c r="AI72" s="3"/>
      <c r="AJ72" s="3"/>
      <c r="AK72" s="3"/>
      <c r="AL72" s="3"/>
      <c r="AM72" s="3"/>
      <c r="AN72" s="3"/>
      <c r="AO72" s="3"/>
      <c r="AP72" s="9">
        <f t="shared" si="2"/>
        <v>2.8</v>
      </c>
    </row>
    <row r="73" spans="1:42">
      <c r="A73" s="3">
        <v>69</v>
      </c>
      <c r="B73" s="3" t="s">
        <v>177</v>
      </c>
      <c r="C73" s="24" t="s">
        <v>178</v>
      </c>
      <c r="D73" s="3"/>
      <c r="E73" s="3">
        <v>0.5</v>
      </c>
      <c r="F73" s="3"/>
      <c r="G73" s="3"/>
      <c r="H73" s="3">
        <v>0.5</v>
      </c>
      <c r="I73" s="3">
        <v>1</v>
      </c>
      <c r="J73" s="3"/>
      <c r="K73" s="3"/>
      <c r="L73" s="3"/>
      <c r="M73" s="3"/>
      <c r="N73" s="3">
        <v>1</v>
      </c>
      <c r="O73" s="3"/>
      <c r="P73" s="3"/>
      <c r="Q73" s="3"/>
      <c r="R73" s="3">
        <v>1</v>
      </c>
      <c r="S73" s="3">
        <v>0.5</v>
      </c>
      <c r="T73" s="3"/>
      <c r="U73" s="3">
        <v>1.5</v>
      </c>
      <c r="V73" s="3">
        <v>0.4</v>
      </c>
      <c r="W73" s="3"/>
      <c r="X73" s="3"/>
      <c r="Y73" s="3">
        <v>0.4</v>
      </c>
      <c r="Z73" s="3"/>
      <c r="AA73" s="3"/>
      <c r="AB73" s="3"/>
      <c r="AC73" s="3"/>
      <c r="AD73" s="3"/>
      <c r="AE73" s="3"/>
      <c r="AF73" s="3"/>
      <c r="AG73" s="3"/>
      <c r="AH73" s="3">
        <v>1</v>
      </c>
      <c r="AI73" s="3"/>
      <c r="AJ73" s="3"/>
      <c r="AK73" s="3"/>
      <c r="AL73" s="3"/>
      <c r="AM73" s="3"/>
      <c r="AN73" s="3"/>
      <c r="AO73" s="3">
        <v>1</v>
      </c>
      <c r="AP73" s="9">
        <f t="shared" si="2"/>
        <v>4.4</v>
      </c>
    </row>
    <row r="74" spans="1:42">
      <c r="A74" s="3">
        <v>70</v>
      </c>
      <c r="B74" s="3" t="s">
        <v>179</v>
      </c>
      <c r="C74" s="24" t="s">
        <v>180</v>
      </c>
      <c r="D74" s="3"/>
      <c r="E74" s="3"/>
      <c r="F74" s="3"/>
      <c r="G74" s="3"/>
      <c r="H74" s="3"/>
      <c r="I74" s="3">
        <v>1</v>
      </c>
      <c r="J74" s="3"/>
      <c r="K74" s="3"/>
      <c r="L74" s="3"/>
      <c r="M74" s="3"/>
      <c r="N74" s="3">
        <v>1</v>
      </c>
      <c r="O74" s="3"/>
      <c r="P74" s="3"/>
      <c r="Q74" s="3"/>
      <c r="R74" s="3">
        <v>0.8</v>
      </c>
      <c r="S74" s="3">
        <v>0.5</v>
      </c>
      <c r="T74" s="3"/>
      <c r="U74" s="3">
        <v>1.3</v>
      </c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>
        <v>1</v>
      </c>
      <c r="AI74" s="3"/>
      <c r="AJ74" s="3"/>
      <c r="AK74" s="3"/>
      <c r="AL74" s="3"/>
      <c r="AM74" s="3"/>
      <c r="AN74" s="3"/>
      <c r="AO74" s="3">
        <v>1</v>
      </c>
      <c r="AP74" s="9">
        <f t="shared" si="2"/>
        <v>3.3</v>
      </c>
    </row>
    <row r="75" spans="1:42">
      <c r="A75" s="3">
        <v>71</v>
      </c>
      <c r="B75" s="3" t="s">
        <v>181</v>
      </c>
      <c r="C75" s="24" t="s">
        <v>182</v>
      </c>
      <c r="D75" s="3"/>
      <c r="E75" s="3"/>
      <c r="F75" s="3"/>
      <c r="G75" s="3"/>
      <c r="H75" s="3"/>
      <c r="I75" s="3">
        <v>1</v>
      </c>
      <c r="J75" s="3"/>
      <c r="K75" s="3"/>
      <c r="L75" s="3"/>
      <c r="M75" s="3"/>
      <c r="N75" s="3">
        <v>1</v>
      </c>
      <c r="O75" s="3"/>
      <c r="P75" s="3"/>
      <c r="Q75" s="3"/>
      <c r="R75" s="3">
        <v>1</v>
      </c>
      <c r="S75" s="3"/>
      <c r="T75" s="3"/>
      <c r="U75" s="3">
        <v>1</v>
      </c>
      <c r="V75" s="3">
        <v>0.5</v>
      </c>
      <c r="W75" s="3"/>
      <c r="X75" s="3"/>
      <c r="Y75" s="3">
        <v>0.5</v>
      </c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9">
        <f t="shared" si="2"/>
        <v>2.5</v>
      </c>
    </row>
    <row r="76" spans="1:42">
      <c r="A76" s="3">
        <v>72</v>
      </c>
      <c r="B76" s="3" t="s">
        <v>183</v>
      </c>
      <c r="C76" s="24" t="s">
        <v>184</v>
      </c>
      <c r="D76" s="3"/>
      <c r="E76" s="3"/>
      <c r="F76" s="3"/>
      <c r="G76" s="3"/>
      <c r="H76" s="3"/>
      <c r="I76" s="3">
        <v>1</v>
      </c>
      <c r="J76" s="3"/>
      <c r="K76" s="3"/>
      <c r="L76" s="3"/>
      <c r="M76" s="3"/>
      <c r="N76" s="3">
        <v>1</v>
      </c>
      <c r="O76" s="3"/>
      <c r="P76" s="3"/>
      <c r="Q76" s="3"/>
      <c r="R76" s="3">
        <v>1</v>
      </c>
      <c r="S76" s="3"/>
      <c r="T76" s="3"/>
      <c r="U76" s="3">
        <v>1</v>
      </c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9">
        <f t="shared" si="2"/>
        <v>2</v>
      </c>
    </row>
    <row r="77" spans="1:42">
      <c r="A77" s="3">
        <v>73</v>
      </c>
      <c r="B77" s="3" t="s">
        <v>185</v>
      </c>
      <c r="C77" s="24" t="s">
        <v>186</v>
      </c>
      <c r="D77" s="3"/>
      <c r="E77" s="3"/>
      <c r="F77" s="3"/>
      <c r="G77" s="3"/>
      <c r="H77" s="3"/>
      <c r="I77" s="3">
        <v>1</v>
      </c>
      <c r="J77" s="3"/>
      <c r="K77" s="3"/>
      <c r="L77" s="3"/>
      <c r="M77" s="3"/>
      <c r="N77" s="3">
        <v>1</v>
      </c>
      <c r="O77" s="3"/>
      <c r="P77" s="3"/>
      <c r="Q77" s="3"/>
      <c r="R77" s="3">
        <v>1</v>
      </c>
      <c r="S77" s="3"/>
      <c r="T77" s="3"/>
      <c r="U77" s="3">
        <v>1</v>
      </c>
      <c r="V77" s="3">
        <v>0.6</v>
      </c>
      <c r="W77" s="3"/>
      <c r="X77" s="3"/>
      <c r="Y77" s="3">
        <v>0.6</v>
      </c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9">
        <f t="shared" si="2"/>
        <v>2.6</v>
      </c>
    </row>
    <row r="78" spans="1:42">
      <c r="A78" s="3">
        <v>74</v>
      </c>
      <c r="B78" s="3" t="s">
        <v>187</v>
      </c>
      <c r="C78" s="24" t="s">
        <v>188</v>
      </c>
      <c r="D78" s="3"/>
      <c r="E78" s="3"/>
      <c r="F78" s="3"/>
      <c r="G78" s="3"/>
      <c r="H78" s="3"/>
      <c r="I78" s="3">
        <v>1</v>
      </c>
      <c r="J78" s="3"/>
      <c r="K78" s="3"/>
      <c r="L78" s="3"/>
      <c r="M78" s="3"/>
      <c r="N78" s="3">
        <v>1</v>
      </c>
      <c r="O78" s="3"/>
      <c r="P78" s="3"/>
      <c r="Q78" s="3"/>
      <c r="R78" s="3">
        <v>0.8</v>
      </c>
      <c r="S78" s="3">
        <v>2</v>
      </c>
      <c r="T78" s="3"/>
      <c r="U78" s="3">
        <v>2.8</v>
      </c>
      <c r="V78" s="3">
        <v>0.4</v>
      </c>
      <c r="W78" s="3"/>
      <c r="X78" s="3"/>
      <c r="Y78" s="3">
        <v>0.4</v>
      </c>
      <c r="Z78" s="3"/>
      <c r="AA78" s="3">
        <v>0.5</v>
      </c>
      <c r="AB78" s="3"/>
      <c r="AC78" s="3"/>
      <c r="AD78" s="3"/>
      <c r="AE78" s="3"/>
      <c r="AF78" s="3"/>
      <c r="AG78" s="3">
        <v>0.5</v>
      </c>
      <c r="AH78" s="3">
        <v>1</v>
      </c>
      <c r="AI78" s="3"/>
      <c r="AJ78" s="3"/>
      <c r="AK78" s="3"/>
      <c r="AL78" s="3"/>
      <c r="AM78" s="3"/>
      <c r="AN78" s="3"/>
      <c r="AO78" s="3">
        <v>1</v>
      </c>
      <c r="AP78" s="9">
        <f t="shared" si="2"/>
        <v>5.7</v>
      </c>
    </row>
    <row r="79" spans="1:42">
      <c r="A79" s="3">
        <v>75</v>
      </c>
      <c r="B79" s="3" t="s">
        <v>189</v>
      </c>
      <c r="C79" s="24" t="s">
        <v>190</v>
      </c>
      <c r="D79" s="3"/>
      <c r="E79" s="3"/>
      <c r="F79" s="3"/>
      <c r="G79" s="3"/>
      <c r="H79" s="3"/>
      <c r="I79" s="3"/>
      <c r="J79" s="3">
        <v>1.5</v>
      </c>
      <c r="K79" s="3"/>
      <c r="L79" s="3"/>
      <c r="M79" s="3"/>
      <c r="N79" s="3">
        <v>1.5</v>
      </c>
      <c r="O79" s="3"/>
      <c r="P79" s="3"/>
      <c r="Q79" s="3"/>
      <c r="R79" s="3">
        <v>1</v>
      </c>
      <c r="S79" s="3">
        <v>0.5</v>
      </c>
      <c r="T79" s="3"/>
      <c r="U79" s="3">
        <v>1.5</v>
      </c>
      <c r="V79" s="3">
        <v>1.8</v>
      </c>
      <c r="W79" s="3"/>
      <c r="X79" s="3"/>
      <c r="Y79" s="3">
        <v>1.8</v>
      </c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9">
        <f t="shared" si="2"/>
        <v>4.8</v>
      </c>
    </row>
    <row r="80" spans="1:42">
      <c r="A80" s="3">
        <v>76</v>
      </c>
      <c r="B80" s="3" t="s">
        <v>191</v>
      </c>
      <c r="C80" s="24" t="s">
        <v>192</v>
      </c>
      <c r="D80" s="3"/>
      <c r="E80" s="3"/>
      <c r="F80" s="3"/>
      <c r="G80" s="3"/>
      <c r="H80" s="3"/>
      <c r="I80" s="3">
        <v>1</v>
      </c>
      <c r="J80" s="3"/>
      <c r="K80" s="3"/>
      <c r="L80" s="3"/>
      <c r="M80" s="3"/>
      <c r="N80" s="3">
        <v>1</v>
      </c>
      <c r="O80" s="3"/>
      <c r="P80" s="3"/>
      <c r="Q80" s="3"/>
      <c r="R80" s="3">
        <v>1</v>
      </c>
      <c r="S80" s="3">
        <v>0.5</v>
      </c>
      <c r="T80" s="3"/>
      <c r="U80" s="3">
        <v>1.5</v>
      </c>
      <c r="V80" s="3"/>
      <c r="W80" s="3"/>
      <c r="X80" s="3"/>
      <c r="Y80" s="3"/>
      <c r="Z80" s="3"/>
      <c r="AA80" s="3"/>
      <c r="AB80" s="3"/>
      <c r="AC80" s="3"/>
      <c r="AD80" s="3"/>
      <c r="AE80" s="3">
        <v>1.5</v>
      </c>
      <c r="AF80" s="3"/>
      <c r="AG80" s="3">
        <v>1.5</v>
      </c>
      <c r="AH80" s="3">
        <v>1</v>
      </c>
      <c r="AI80" s="3"/>
      <c r="AJ80" s="3"/>
      <c r="AK80" s="3"/>
      <c r="AL80" s="3"/>
      <c r="AM80" s="3"/>
      <c r="AN80" s="3"/>
      <c r="AO80" s="3">
        <v>1</v>
      </c>
      <c r="AP80" s="9">
        <f t="shared" si="2"/>
        <v>5</v>
      </c>
    </row>
    <row r="81" spans="1:42">
      <c r="A81" s="3">
        <v>77</v>
      </c>
      <c r="B81" s="3" t="s">
        <v>193</v>
      </c>
      <c r="C81" s="24" t="s">
        <v>194</v>
      </c>
      <c r="D81" s="3"/>
      <c r="E81" s="3"/>
      <c r="F81" s="3"/>
      <c r="G81" s="3"/>
      <c r="H81" s="3"/>
      <c r="I81" s="3">
        <v>1</v>
      </c>
      <c r="J81" s="3"/>
      <c r="K81" s="3"/>
      <c r="L81" s="3"/>
      <c r="M81" s="3"/>
      <c r="N81" s="3">
        <v>1</v>
      </c>
      <c r="O81" s="3"/>
      <c r="P81" s="3"/>
      <c r="Q81" s="3"/>
      <c r="R81" s="3">
        <v>0.8</v>
      </c>
      <c r="S81" s="3">
        <v>0.5</v>
      </c>
      <c r="T81" s="3"/>
      <c r="U81" s="3">
        <v>1.3</v>
      </c>
      <c r="V81" s="3">
        <v>0.2</v>
      </c>
      <c r="W81" s="3"/>
      <c r="X81" s="3"/>
      <c r="Y81" s="3">
        <v>0.2</v>
      </c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>
        <v>1</v>
      </c>
      <c r="AK81" s="3"/>
      <c r="AL81" s="3"/>
      <c r="AM81" s="3"/>
      <c r="AN81" s="3"/>
      <c r="AO81" s="3">
        <v>1</v>
      </c>
      <c r="AP81" s="9">
        <f t="shared" si="2"/>
        <v>3.5</v>
      </c>
    </row>
    <row r="82" spans="1:42">
      <c r="A82" s="3">
        <v>78</v>
      </c>
      <c r="B82" s="3" t="s">
        <v>195</v>
      </c>
      <c r="C82" s="24" t="s">
        <v>196</v>
      </c>
      <c r="D82" s="3"/>
      <c r="E82" s="3">
        <v>0.3</v>
      </c>
      <c r="F82" s="3"/>
      <c r="G82" s="3"/>
      <c r="H82" s="3">
        <v>0.3</v>
      </c>
      <c r="I82" s="3"/>
      <c r="J82" s="3"/>
      <c r="K82" s="3"/>
      <c r="L82" s="3"/>
      <c r="M82" s="3"/>
      <c r="N82" s="3"/>
      <c r="O82" s="3"/>
      <c r="P82" s="3"/>
      <c r="Q82" s="3"/>
      <c r="R82" s="3">
        <v>0.8</v>
      </c>
      <c r="S82" s="3">
        <v>0.5</v>
      </c>
      <c r="T82" s="3"/>
      <c r="U82" s="3">
        <v>1.3</v>
      </c>
      <c r="V82" s="3"/>
      <c r="W82" s="3"/>
      <c r="X82" s="3"/>
      <c r="Y82" s="3"/>
      <c r="Z82" s="3"/>
      <c r="AA82" s="3"/>
      <c r="AB82" s="3"/>
      <c r="AC82" s="3"/>
      <c r="AD82" s="3"/>
      <c r="AE82" s="3">
        <v>1</v>
      </c>
      <c r="AF82" s="3"/>
      <c r="AG82" s="3">
        <v>1</v>
      </c>
      <c r="AH82" s="3">
        <v>2</v>
      </c>
      <c r="AI82" s="3"/>
      <c r="AJ82" s="3"/>
      <c r="AK82" s="3"/>
      <c r="AL82" s="3"/>
      <c r="AM82" s="3"/>
      <c r="AN82" s="3"/>
      <c r="AO82" s="3">
        <v>2</v>
      </c>
      <c r="AP82" s="9">
        <f t="shared" si="2"/>
        <v>4.6</v>
      </c>
    </row>
    <row r="83" spans="1:42">
      <c r="A83" s="3">
        <v>79</v>
      </c>
      <c r="B83" s="3" t="s">
        <v>197</v>
      </c>
      <c r="C83" s="24" t="s">
        <v>198</v>
      </c>
      <c r="D83" s="3"/>
      <c r="E83" s="3"/>
      <c r="F83" s="3"/>
      <c r="G83" s="3"/>
      <c r="H83" s="3"/>
      <c r="I83" s="3">
        <v>1</v>
      </c>
      <c r="J83" s="3"/>
      <c r="K83" s="3"/>
      <c r="L83" s="3"/>
      <c r="M83" s="3"/>
      <c r="N83" s="3">
        <v>1</v>
      </c>
      <c r="O83" s="3"/>
      <c r="P83" s="3"/>
      <c r="Q83" s="3"/>
      <c r="R83" s="3">
        <v>0.8</v>
      </c>
      <c r="S83" s="3">
        <v>0.5</v>
      </c>
      <c r="T83" s="3"/>
      <c r="U83" s="3">
        <v>1.3</v>
      </c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9">
        <f t="shared" si="2"/>
        <v>2.3</v>
      </c>
    </row>
    <row r="84" spans="1:42">
      <c r="A84" s="3">
        <v>80</v>
      </c>
      <c r="B84" s="3" t="s">
        <v>199</v>
      </c>
      <c r="C84" s="24" t="s">
        <v>200</v>
      </c>
      <c r="D84" s="3"/>
      <c r="E84" s="3"/>
      <c r="F84" s="3"/>
      <c r="G84" s="3"/>
      <c r="H84" s="3"/>
      <c r="I84" s="3">
        <v>1</v>
      </c>
      <c r="J84" s="3"/>
      <c r="K84" s="3"/>
      <c r="L84" s="3"/>
      <c r="M84" s="3"/>
      <c r="N84" s="3">
        <v>1</v>
      </c>
      <c r="O84" s="3"/>
      <c r="P84" s="3"/>
      <c r="Q84" s="3"/>
      <c r="R84" s="3">
        <v>0.8</v>
      </c>
      <c r="S84" s="3">
        <v>0.5</v>
      </c>
      <c r="T84" s="3"/>
      <c r="U84" s="3">
        <v>1.3</v>
      </c>
      <c r="V84" s="3"/>
      <c r="W84" s="3"/>
      <c r="X84" s="3"/>
      <c r="Y84" s="3"/>
      <c r="Z84" s="3"/>
      <c r="AA84" s="3"/>
      <c r="AB84" s="3"/>
      <c r="AC84" s="3"/>
      <c r="AD84" s="3"/>
      <c r="AE84" s="3">
        <v>0.5</v>
      </c>
      <c r="AF84" s="3"/>
      <c r="AG84" s="3">
        <v>0.5</v>
      </c>
      <c r="AH84" s="3"/>
      <c r="AI84" s="3"/>
      <c r="AJ84" s="3"/>
      <c r="AK84" s="3"/>
      <c r="AL84" s="3"/>
      <c r="AM84" s="3"/>
      <c r="AN84" s="3"/>
      <c r="AO84" s="3"/>
      <c r="AP84" s="9">
        <f t="shared" ref="AP84:AP115" si="3">SUM(H84,N84,U84,Y84,AG84,AO84)</f>
        <v>2.8</v>
      </c>
    </row>
    <row r="85" spans="1:42">
      <c r="A85" s="3">
        <v>81</v>
      </c>
      <c r="B85" s="3" t="s">
        <v>201</v>
      </c>
      <c r="C85" s="24" t="s">
        <v>202</v>
      </c>
      <c r="D85" s="3">
        <v>0.25</v>
      </c>
      <c r="E85" s="3"/>
      <c r="F85" s="3"/>
      <c r="G85" s="3"/>
      <c r="H85" s="3">
        <v>0.25</v>
      </c>
      <c r="I85" s="3">
        <v>1</v>
      </c>
      <c r="J85" s="3">
        <v>2</v>
      </c>
      <c r="K85" s="3"/>
      <c r="L85" s="3"/>
      <c r="M85" s="3"/>
      <c r="N85" s="3">
        <v>3</v>
      </c>
      <c r="O85" s="3"/>
      <c r="P85" s="3"/>
      <c r="Q85" s="3"/>
      <c r="R85" s="3">
        <v>1</v>
      </c>
      <c r="S85" s="3">
        <v>0.6</v>
      </c>
      <c r="T85" s="3"/>
      <c r="U85" s="3">
        <v>1.6</v>
      </c>
      <c r="V85" s="3">
        <v>1</v>
      </c>
      <c r="W85" s="3"/>
      <c r="X85" s="3"/>
      <c r="Y85" s="3">
        <v>1</v>
      </c>
      <c r="Z85" s="3"/>
      <c r="AA85" s="3"/>
      <c r="AB85" s="3"/>
      <c r="AC85" s="3"/>
      <c r="AD85" s="3"/>
      <c r="AE85" s="3">
        <v>0.5</v>
      </c>
      <c r="AF85" s="3"/>
      <c r="AG85" s="3">
        <v>0.5</v>
      </c>
      <c r="AH85" s="3"/>
      <c r="AI85" s="3"/>
      <c r="AJ85" s="3"/>
      <c r="AK85" s="3"/>
      <c r="AL85" s="3"/>
      <c r="AM85" s="3"/>
      <c r="AN85" s="3"/>
      <c r="AO85" s="3"/>
      <c r="AP85" s="9">
        <f t="shared" si="3"/>
        <v>6.35</v>
      </c>
    </row>
    <row r="86" spans="1:42">
      <c r="A86" s="3">
        <v>82</v>
      </c>
      <c r="B86" s="3" t="s">
        <v>203</v>
      </c>
      <c r="C86" s="24" t="s">
        <v>204</v>
      </c>
      <c r="D86" s="3"/>
      <c r="E86" s="3"/>
      <c r="F86" s="3"/>
      <c r="G86" s="3"/>
      <c r="H86" s="3"/>
      <c r="I86" s="3">
        <v>1</v>
      </c>
      <c r="J86" s="3"/>
      <c r="K86" s="3"/>
      <c r="L86" s="3"/>
      <c r="M86" s="3"/>
      <c r="N86" s="3">
        <v>1</v>
      </c>
      <c r="O86" s="3"/>
      <c r="P86" s="3"/>
      <c r="Q86" s="3"/>
      <c r="R86" s="3">
        <v>1</v>
      </c>
      <c r="S86" s="3"/>
      <c r="T86" s="3"/>
      <c r="U86" s="3">
        <v>1</v>
      </c>
      <c r="V86" s="3">
        <v>1.2</v>
      </c>
      <c r="W86" s="3"/>
      <c r="X86" s="3"/>
      <c r="Y86" s="3">
        <v>1.2</v>
      </c>
      <c r="Z86" s="3"/>
      <c r="AA86" s="3"/>
      <c r="AB86" s="3"/>
      <c r="AC86" s="3"/>
      <c r="AD86" s="3"/>
      <c r="AE86" s="3">
        <v>0.5</v>
      </c>
      <c r="AF86" s="3"/>
      <c r="AG86" s="3">
        <v>0.5</v>
      </c>
      <c r="AH86" s="3">
        <v>1</v>
      </c>
      <c r="AI86" s="3"/>
      <c r="AJ86" s="3"/>
      <c r="AK86" s="3"/>
      <c r="AL86" s="3"/>
      <c r="AM86" s="3"/>
      <c r="AN86" s="3"/>
      <c r="AO86" s="3">
        <v>1</v>
      </c>
      <c r="AP86" s="9">
        <f t="shared" si="3"/>
        <v>4.7</v>
      </c>
    </row>
    <row r="87" spans="1:42">
      <c r="A87" s="3">
        <v>83</v>
      </c>
      <c r="B87" s="9" t="s">
        <v>205</v>
      </c>
      <c r="C87" s="25" t="s">
        <v>206</v>
      </c>
      <c r="D87" s="3"/>
      <c r="E87" s="3"/>
      <c r="F87" s="3"/>
      <c r="G87" s="3"/>
      <c r="H87" s="3"/>
      <c r="I87" s="3">
        <v>1</v>
      </c>
      <c r="J87" s="3"/>
      <c r="K87" s="3"/>
      <c r="L87" s="3"/>
      <c r="M87" s="3"/>
      <c r="N87" s="3">
        <v>1</v>
      </c>
      <c r="O87" s="3"/>
      <c r="P87" s="3"/>
      <c r="Q87" s="3"/>
      <c r="R87" s="3">
        <v>1</v>
      </c>
      <c r="S87" s="3"/>
      <c r="T87" s="3"/>
      <c r="U87" s="3">
        <v>1</v>
      </c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>
        <v>1</v>
      </c>
      <c r="AK87" s="3"/>
      <c r="AL87" s="3"/>
      <c r="AM87" s="3"/>
      <c r="AN87" s="3"/>
      <c r="AO87" s="3">
        <v>1</v>
      </c>
      <c r="AP87" s="9">
        <f t="shared" si="3"/>
        <v>3</v>
      </c>
    </row>
    <row r="88" spans="1:42">
      <c r="A88" s="3">
        <v>84</v>
      </c>
      <c r="B88" s="3" t="s">
        <v>207</v>
      </c>
      <c r="C88" s="24" t="s">
        <v>208</v>
      </c>
      <c r="D88" s="3">
        <v>0.25</v>
      </c>
      <c r="E88" s="3"/>
      <c r="F88" s="3">
        <v>0.5</v>
      </c>
      <c r="G88" s="3"/>
      <c r="H88" s="3">
        <v>0.75</v>
      </c>
      <c r="I88" s="3">
        <v>1.5</v>
      </c>
      <c r="J88" s="3">
        <v>1</v>
      </c>
      <c r="K88" s="3"/>
      <c r="L88" s="3"/>
      <c r="M88" s="3"/>
      <c r="N88" s="3">
        <v>2.5</v>
      </c>
      <c r="O88" s="3"/>
      <c r="P88" s="3"/>
      <c r="Q88" s="3"/>
      <c r="R88" s="3">
        <v>0.8</v>
      </c>
      <c r="S88" s="3">
        <v>1.5</v>
      </c>
      <c r="T88" s="3"/>
      <c r="U88" s="3">
        <v>2.3</v>
      </c>
      <c r="V88" s="3">
        <v>1.1</v>
      </c>
      <c r="W88" s="3"/>
      <c r="X88" s="3"/>
      <c r="Y88" s="3">
        <v>1.1</v>
      </c>
      <c r="Z88" s="3"/>
      <c r="AA88" s="3"/>
      <c r="AB88" s="3"/>
      <c r="AC88" s="3"/>
      <c r="AD88" s="3"/>
      <c r="AE88" s="3">
        <v>1</v>
      </c>
      <c r="AF88" s="3"/>
      <c r="AG88" s="3">
        <v>1</v>
      </c>
      <c r="AH88" s="3">
        <v>1</v>
      </c>
      <c r="AI88" s="3"/>
      <c r="AJ88" s="3"/>
      <c r="AK88" s="3"/>
      <c r="AL88" s="3"/>
      <c r="AM88" s="3"/>
      <c r="AN88" s="3"/>
      <c r="AO88" s="3">
        <v>1</v>
      </c>
      <c r="AP88" s="9">
        <f t="shared" si="3"/>
        <v>8.65</v>
      </c>
    </row>
    <row r="89" spans="1:42">
      <c r="A89" s="3">
        <v>85</v>
      </c>
      <c r="B89" s="3" t="s">
        <v>209</v>
      </c>
      <c r="C89" s="24" t="s">
        <v>210</v>
      </c>
      <c r="D89" s="3">
        <v>0.5</v>
      </c>
      <c r="E89" s="3"/>
      <c r="F89" s="3">
        <v>0.5</v>
      </c>
      <c r="G89" s="3"/>
      <c r="H89" s="3">
        <v>1</v>
      </c>
      <c r="I89" s="3">
        <v>1</v>
      </c>
      <c r="J89" s="3">
        <v>1</v>
      </c>
      <c r="K89" s="3"/>
      <c r="L89" s="3"/>
      <c r="M89" s="3"/>
      <c r="N89" s="3">
        <v>2</v>
      </c>
      <c r="O89" s="3"/>
      <c r="P89" s="3"/>
      <c r="Q89" s="3"/>
      <c r="R89" s="3">
        <v>0.8</v>
      </c>
      <c r="S89" s="3">
        <v>1.5</v>
      </c>
      <c r="T89" s="3"/>
      <c r="U89" s="3">
        <v>2.3</v>
      </c>
      <c r="V89" s="3">
        <v>0.4</v>
      </c>
      <c r="W89" s="3"/>
      <c r="X89" s="3"/>
      <c r="Y89" s="3">
        <v>0.4</v>
      </c>
      <c r="Z89" s="3"/>
      <c r="AA89" s="3"/>
      <c r="AB89" s="3">
        <v>2</v>
      </c>
      <c r="AC89" s="3"/>
      <c r="AD89" s="3"/>
      <c r="AE89" s="3">
        <v>1</v>
      </c>
      <c r="AF89" s="3"/>
      <c r="AG89" s="3">
        <v>3</v>
      </c>
      <c r="AH89" s="3"/>
      <c r="AI89" s="3"/>
      <c r="AJ89" s="3">
        <v>1</v>
      </c>
      <c r="AK89" s="3"/>
      <c r="AL89" s="3"/>
      <c r="AM89" s="3"/>
      <c r="AN89" s="3"/>
      <c r="AO89" s="3">
        <v>1</v>
      </c>
      <c r="AP89" s="9">
        <f t="shared" si="3"/>
        <v>9.7</v>
      </c>
    </row>
    <row r="90" spans="1:42">
      <c r="A90" s="3">
        <v>86</v>
      </c>
      <c r="B90" s="3" t="s">
        <v>211</v>
      </c>
      <c r="C90" s="24" t="s">
        <v>212</v>
      </c>
      <c r="D90" s="3">
        <v>0.3</v>
      </c>
      <c r="E90" s="3"/>
      <c r="F90" s="3"/>
      <c r="G90" s="3"/>
      <c r="H90" s="3">
        <v>0.3</v>
      </c>
      <c r="I90" s="3"/>
      <c r="J90" s="3">
        <v>1.5</v>
      </c>
      <c r="K90" s="3"/>
      <c r="L90" s="3"/>
      <c r="M90" s="3"/>
      <c r="N90" s="3">
        <v>1.5</v>
      </c>
      <c r="O90" s="3"/>
      <c r="P90" s="3"/>
      <c r="Q90" s="3"/>
      <c r="R90" s="3">
        <v>3.3</v>
      </c>
      <c r="S90" s="3"/>
      <c r="T90" s="3"/>
      <c r="U90" s="3">
        <v>3.3</v>
      </c>
      <c r="V90" s="3">
        <v>1.6</v>
      </c>
      <c r="W90" s="3"/>
      <c r="X90" s="3"/>
      <c r="Y90" s="3">
        <v>1.6</v>
      </c>
      <c r="Z90" s="3"/>
      <c r="AA90" s="3"/>
      <c r="AB90" s="3">
        <v>2</v>
      </c>
      <c r="AC90" s="3"/>
      <c r="AD90" s="3"/>
      <c r="AE90" s="3">
        <v>0.5</v>
      </c>
      <c r="AF90" s="3"/>
      <c r="AG90" s="3">
        <v>2.5</v>
      </c>
      <c r="AH90" s="3"/>
      <c r="AI90" s="3"/>
      <c r="AJ90" s="3"/>
      <c r="AK90" s="3"/>
      <c r="AL90" s="3"/>
      <c r="AM90" s="3"/>
      <c r="AN90" s="3"/>
      <c r="AO90" s="3"/>
      <c r="AP90" s="9">
        <f t="shared" si="3"/>
        <v>9.2</v>
      </c>
    </row>
    <row r="91" spans="1:42">
      <c r="A91" s="3">
        <v>87</v>
      </c>
      <c r="B91" s="3" t="s">
        <v>213</v>
      </c>
      <c r="C91" s="24" t="s">
        <v>214</v>
      </c>
      <c r="D91" s="3">
        <v>0.25</v>
      </c>
      <c r="E91" s="3">
        <v>0.3</v>
      </c>
      <c r="F91" s="3"/>
      <c r="G91" s="3"/>
      <c r="H91" s="3">
        <v>0.55</v>
      </c>
      <c r="I91" s="3">
        <v>1.5</v>
      </c>
      <c r="J91" s="3"/>
      <c r="K91" s="3"/>
      <c r="L91" s="3"/>
      <c r="M91" s="3"/>
      <c r="N91" s="3">
        <v>1.5</v>
      </c>
      <c r="O91" s="3"/>
      <c r="P91" s="3"/>
      <c r="Q91" s="3"/>
      <c r="R91" s="3">
        <v>1</v>
      </c>
      <c r="S91" s="3">
        <v>0.8</v>
      </c>
      <c r="T91" s="3"/>
      <c r="U91" s="3">
        <v>1.8</v>
      </c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>
        <v>1</v>
      </c>
      <c r="AI91" s="3"/>
      <c r="AJ91" s="3">
        <v>1</v>
      </c>
      <c r="AK91" s="3"/>
      <c r="AL91" s="3"/>
      <c r="AM91" s="3"/>
      <c r="AN91" s="3"/>
      <c r="AO91" s="3">
        <v>2</v>
      </c>
      <c r="AP91" s="9">
        <f t="shared" si="3"/>
        <v>5.85</v>
      </c>
    </row>
    <row r="92" spans="1:42">
      <c r="A92" s="3">
        <v>88</v>
      </c>
      <c r="B92" s="3" t="s">
        <v>215</v>
      </c>
      <c r="C92" s="24" t="s">
        <v>216</v>
      </c>
      <c r="D92" s="3">
        <v>0.25</v>
      </c>
      <c r="E92" s="3">
        <v>0.3</v>
      </c>
      <c r="F92" s="3"/>
      <c r="G92" s="3"/>
      <c r="H92" s="3">
        <v>0.55</v>
      </c>
      <c r="I92" s="3">
        <v>1.5</v>
      </c>
      <c r="J92" s="3"/>
      <c r="K92" s="3"/>
      <c r="L92" s="3"/>
      <c r="M92" s="3"/>
      <c r="N92" s="3">
        <v>1.5</v>
      </c>
      <c r="O92" s="3"/>
      <c r="P92" s="3"/>
      <c r="Q92" s="3"/>
      <c r="R92" s="3"/>
      <c r="S92" s="3">
        <v>0.8</v>
      </c>
      <c r="T92" s="3"/>
      <c r="U92" s="3">
        <v>0.8</v>
      </c>
      <c r="V92" s="3">
        <v>1</v>
      </c>
      <c r="W92" s="3"/>
      <c r="X92" s="3"/>
      <c r="Y92" s="3">
        <v>1</v>
      </c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>
        <v>1</v>
      </c>
      <c r="AK92" s="3"/>
      <c r="AL92" s="3"/>
      <c r="AM92" s="3"/>
      <c r="AN92" s="3"/>
      <c r="AO92" s="3">
        <v>1</v>
      </c>
      <c r="AP92" s="9">
        <f t="shared" si="3"/>
        <v>4.85</v>
      </c>
    </row>
    <row r="93" spans="1:42">
      <c r="A93" s="3">
        <v>89</v>
      </c>
      <c r="B93" s="3" t="s">
        <v>217</v>
      </c>
      <c r="C93" s="24" t="s">
        <v>218</v>
      </c>
      <c r="D93" s="3"/>
      <c r="E93" s="3">
        <v>0.5</v>
      </c>
      <c r="F93" s="3"/>
      <c r="G93" s="3"/>
      <c r="H93" s="3">
        <v>0.5</v>
      </c>
      <c r="I93" s="3">
        <v>1</v>
      </c>
      <c r="J93" s="3"/>
      <c r="K93" s="3"/>
      <c r="L93" s="3"/>
      <c r="M93" s="3"/>
      <c r="N93" s="3">
        <v>1</v>
      </c>
      <c r="O93" s="3"/>
      <c r="P93" s="3"/>
      <c r="Q93" s="3"/>
      <c r="R93" s="3">
        <v>1</v>
      </c>
      <c r="S93" s="3">
        <v>0.5</v>
      </c>
      <c r="T93" s="3"/>
      <c r="U93" s="3">
        <v>1.5</v>
      </c>
      <c r="V93" s="3">
        <v>0.2</v>
      </c>
      <c r="W93" s="3"/>
      <c r="X93" s="3"/>
      <c r="Y93" s="3">
        <v>0.2</v>
      </c>
      <c r="Z93" s="3">
        <v>1</v>
      </c>
      <c r="AA93" s="3">
        <v>0.4</v>
      </c>
      <c r="AB93" s="3"/>
      <c r="AC93" s="3"/>
      <c r="AD93" s="3"/>
      <c r="AE93" s="3">
        <v>1</v>
      </c>
      <c r="AF93" s="3"/>
      <c r="AG93" s="3">
        <v>2.4</v>
      </c>
      <c r="AH93" s="3">
        <v>1</v>
      </c>
      <c r="AI93" s="3"/>
      <c r="AJ93" s="3"/>
      <c r="AK93" s="3"/>
      <c r="AL93" s="3"/>
      <c r="AM93" s="3"/>
      <c r="AN93" s="3"/>
      <c r="AO93" s="3">
        <v>1</v>
      </c>
      <c r="AP93" s="9">
        <f t="shared" si="3"/>
        <v>6.6</v>
      </c>
    </row>
    <row r="94" spans="1:42">
      <c r="A94" s="3">
        <v>90</v>
      </c>
      <c r="B94" s="3" t="s">
        <v>219</v>
      </c>
      <c r="C94" s="3">
        <v>20249030125</v>
      </c>
      <c r="D94" s="3"/>
      <c r="E94" s="3"/>
      <c r="F94" s="3"/>
      <c r="G94" s="3"/>
      <c r="H94" s="3"/>
      <c r="I94" s="3">
        <v>1</v>
      </c>
      <c r="J94" s="3"/>
      <c r="K94" s="3"/>
      <c r="L94" s="3"/>
      <c r="M94" s="3"/>
      <c r="N94" s="3">
        <v>1</v>
      </c>
      <c r="O94" s="3"/>
      <c r="P94" s="3"/>
      <c r="Q94" s="3"/>
      <c r="R94" s="3">
        <v>0.8</v>
      </c>
      <c r="S94" s="3">
        <v>2</v>
      </c>
      <c r="T94" s="3"/>
      <c r="U94" s="3">
        <v>2.8</v>
      </c>
      <c r="V94" s="3"/>
      <c r="W94" s="3"/>
      <c r="X94" s="3"/>
      <c r="Y94" s="3"/>
      <c r="Z94" s="3"/>
      <c r="AA94" s="3">
        <v>0.5</v>
      </c>
      <c r="AB94" s="3"/>
      <c r="AC94" s="3"/>
      <c r="AD94" s="3"/>
      <c r="AE94" s="3"/>
      <c r="AF94" s="3"/>
      <c r="AG94" s="3">
        <v>0.5</v>
      </c>
      <c r="AH94" s="3">
        <v>2</v>
      </c>
      <c r="AI94" s="3"/>
      <c r="AJ94" s="3"/>
      <c r="AK94" s="3"/>
      <c r="AL94" s="3"/>
      <c r="AM94" s="3"/>
      <c r="AN94" s="3"/>
      <c r="AO94" s="3">
        <v>2</v>
      </c>
      <c r="AP94" s="9">
        <f t="shared" si="3"/>
        <v>6.3</v>
      </c>
    </row>
    <row r="95" spans="1:42">
      <c r="A95" s="3">
        <v>91</v>
      </c>
      <c r="B95" s="15" t="s">
        <v>220</v>
      </c>
      <c r="C95" s="24" t="s">
        <v>221</v>
      </c>
      <c r="D95" s="3">
        <v>0.25</v>
      </c>
      <c r="E95" s="3"/>
      <c r="F95" s="3"/>
      <c r="G95" s="3"/>
      <c r="H95" s="3">
        <v>0.25</v>
      </c>
      <c r="I95" s="3">
        <v>1.5</v>
      </c>
      <c r="J95" s="3"/>
      <c r="K95" s="3"/>
      <c r="L95" s="3"/>
      <c r="M95" s="3"/>
      <c r="N95" s="3">
        <v>1.5</v>
      </c>
      <c r="O95" s="3"/>
      <c r="P95" s="3"/>
      <c r="Q95" s="3"/>
      <c r="R95" s="3">
        <v>0.8</v>
      </c>
      <c r="S95" s="3">
        <v>1.5</v>
      </c>
      <c r="T95" s="3"/>
      <c r="U95" s="3">
        <v>2.3</v>
      </c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>
        <v>1</v>
      </c>
      <c r="AJ95" s="3">
        <v>1</v>
      </c>
      <c r="AK95" s="3"/>
      <c r="AL95" s="3"/>
      <c r="AM95" s="3"/>
      <c r="AN95" s="3"/>
      <c r="AO95" s="3">
        <v>2</v>
      </c>
      <c r="AP95" s="9">
        <f t="shared" si="3"/>
        <v>6.05</v>
      </c>
    </row>
    <row r="96" spans="1:42">
      <c r="A96" s="3">
        <v>92</v>
      </c>
      <c r="B96" s="3" t="s">
        <v>222</v>
      </c>
      <c r="C96" s="24" t="s">
        <v>223</v>
      </c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>
        <v>1</v>
      </c>
      <c r="S96" s="3"/>
      <c r="T96" s="3"/>
      <c r="U96" s="3">
        <v>1</v>
      </c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>
        <v>1</v>
      </c>
      <c r="AI96" s="3"/>
      <c r="AJ96" s="3"/>
      <c r="AK96" s="3"/>
      <c r="AL96" s="3"/>
      <c r="AM96" s="3"/>
      <c r="AN96" s="3"/>
      <c r="AO96" s="3">
        <v>1</v>
      </c>
      <c r="AP96" s="9">
        <f t="shared" si="3"/>
        <v>2</v>
      </c>
    </row>
    <row r="97" spans="1:42">
      <c r="A97" s="3">
        <v>93</v>
      </c>
      <c r="B97" s="3" t="s">
        <v>224</v>
      </c>
      <c r="C97" s="24" t="s">
        <v>225</v>
      </c>
      <c r="D97" s="3"/>
      <c r="E97" s="3"/>
      <c r="F97" s="3"/>
      <c r="G97" s="3"/>
      <c r="H97" s="3"/>
      <c r="I97" s="3"/>
      <c r="J97" s="3">
        <v>1.5</v>
      </c>
      <c r="K97" s="3"/>
      <c r="L97" s="3"/>
      <c r="M97" s="3"/>
      <c r="N97" s="3">
        <v>1.5</v>
      </c>
      <c r="O97" s="3"/>
      <c r="P97" s="3"/>
      <c r="Q97" s="3"/>
      <c r="R97" s="3">
        <v>2.5</v>
      </c>
      <c r="S97" s="3">
        <v>0.8</v>
      </c>
      <c r="T97" s="3"/>
      <c r="U97" s="3">
        <v>3.3</v>
      </c>
      <c r="V97" s="3">
        <v>0.4</v>
      </c>
      <c r="W97" s="3"/>
      <c r="X97" s="3"/>
      <c r="Y97" s="3">
        <v>0.4</v>
      </c>
      <c r="Z97" s="3"/>
      <c r="AA97" s="3">
        <v>0.5</v>
      </c>
      <c r="AB97" s="3"/>
      <c r="AC97" s="3"/>
      <c r="AD97" s="3"/>
      <c r="AE97" s="3"/>
      <c r="AF97" s="3"/>
      <c r="AG97" s="3">
        <v>0.5</v>
      </c>
      <c r="AH97" s="3"/>
      <c r="AI97" s="3"/>
      <c r="AJ97" s="3"/>
      <c r="AK97" s="3"/>
      <c r="AL97" s="3"/>
      <c r="AM97" s="3"/>
      <c r="AN97" s="3"/>
      <c r="AO97" s="3"/>
      <c r="AP97" s="9">
        <f t="shared" si="3"/>
        <v>5.7</v>
      </c>
    </row>
    <row r="98" ht="17" customHeight="1" spans="1:42">
      <c r="A98" s="3">
        <v>94</v>
      </c>
      <c r="B98" s="3" t="s">
        <v>226</v>
      </c>
      <c r="C98" s="24" t="s">
        <v>227</v>
      </c>
      <c r="D98" s="3"/>
      <c r="E98" s="3"/>
      <c r="F98" s="3"/>
      <c r="G98" s="3"/>
      <c r="H98" s="3"/>
      <c r="I98" s="3"/>
      <c r="J98" s="3">
        <v>1.5</v>
      </c>
      <c r="K98" s="3"/>
      <c r="L98" s="3"/>
      <c r="M98" s="3"/>
      <c r="N98" s="3">
        <v>1.5</v>
      </c>
      <c r="O98" s="3"/>
      <c r="P98" s="3"/>
      <c r="Q98" s="3"/>
      <c r="R98" s="3">
        <v>1.8</v>
      </c>
      <c r="S98" s="3"/>
      <c r="T98" s="3"/>
      <c r="U98" s="3">
        <v>1.8</v>
      </c>
      <c r="V98" s="3">
        <v>1.7</v>
      </c>
      <c r="W98" s="3"/>
      <c r="X98" s="3"/>
      <c r="Y98" s="3">
        <v>1.7</v>
      </c>
      <c r="Z98" s="3"/>
      <c r="AA98" s="3"/>
      <c r="AB98" s="3"/>
      <c r="AC98" s="3"/>
      <c r="AD98" s="3"/>
      <c r="AE98" s="3">
        <v>1</v>
      </c>
      <c r="AF98" s="3"/>
      <c r="AG98" s="3">
        <v>1</v>
      </c>
      <c r="AH98" s="3"/>
      <c r="AI98" s="3"/>
      <c r="AJ98" s="3"/>
      <c r="AK98" s="3"/>
      <c r="AL98" s="3"/>
      <c r="AM98" s="3"/>
      <c r="AN98" s="3"/>
      <c r="AO98" s="3"/>
      <c r="AP98" s="9">
        <f t="shared" si="3"/>
        <v>6</v>
      </c>
    </row>
    <row r="99" spans="1:42">
      <c r="A99" s="3">
        <v>95</v>
      </c>
      <c r="B99" s="17" t="s">
        <v>228</v>
      </c>
      <c r="C99" s="18" t="s">
        <v>229</v>
      </c>
      <c r="D99" s="3"/>
      <c r="E99" s="3"/>
      <c r="F99" s="19">
        <v>0.5</v>
      </c>
      <c r="G99" s="3"/>
      <c r="H99" s="19">
        <f t="shared" ref="H99:H147" si="4">SUM(D99:G99)</f>
        <v>0.5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9">
        <f t="shared" si="3"/>
        <v>0.5</v>
      </c>
    </row>
    <row r="100" spans="1:42">
      <c r="A100" s="3">
        <v>96</v>
      </c>
      <c r="B100" s="19" t="s">
        <v>230</v>
      </c>
      <c r="C100" s="18" t="s">
        <v>231</v>
      </c>
      <c r="D100" s="3"/>
      <c r="E100" s="3"/>
      <c r="F100" s="19">
        <v>0.5</v>
      </c>
      <c r="G100" s="3"/>
      <c r="H100" s="19">
        <f t="shared" si="4"/>
        <v>0.5</v>
      </c>
      <c r="I100" s="3"/>
      <c r="J100" s="3"/>
      <c r="K100" s="3"/>
      <c r="L100" s="3"/>
      <c r="M100" s="3"/>
      <c r="N100" s="3"/>
      <c r="O100" s="3"/>
      <c r="P100" s="3"/>
      <c r="Q100" s="3"/>
      <c r="R100" s="19">
        <v>1.8</v>
      </c>
      <c r="S100" s="3"/>
      <c r="T100" s="3"/>
      <c r="U100" s="3">
        <f t="shared" ref="U99:U147" si="5">SUM(O100:T100)</f>
        <v>1.8</v>
      </c>
      <c r="V100" s="19">
        <v>1.9</v>
      </c>
      <c r="W100" s="3"/>
      <c r="X100" s="3"/>
      <c r="Y100" s="3">
        <f>SUM(V100:X100)</f>
        <v>1.9</v>
      </c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9">
        <f t="shared" si="3"/>
        <v>4.2</v>
      </c>
    </row>
    <row r="101" spans="1:42">
      <c r="A101" s="3">
        <v>97</v>
      </c>
      <c r="B101" s="19" t="s">
        <v>232</v>
      </c>
      <c r="C101" s="18" t="s">
        <v>233</v>
      </c>
      <c r="D101" s="3"/>
      <c r="E101" s="3"/>
      <c r="F101" s="19">
        <v>0.5</v>
      </c>
      <c r="G101" s="3"/>
      <c r="H101" s="19">
        <f t="shared" si="4"/>
        <v>0.5</v>
      </c>
      <c r="I101" s="19">
        <v>1</v>
      </c>
      <c r="J101" s="3"/>
      <c r="K101" s="3"/>
      <c r="L101" s="3"/>
      <c r="M101" s="3"/>
      <c r="N101" s="3">
        <f t="shared" ref="N99:N147" si="6">SUM(I101:M101)</f>
        <v>1</v>
      </c>
      <c r="O101" s="3"/>
      <c r="P101" s="3"/>
      <c r="Q101" s="3"/>
      <c r="R101" s="19">
        <v>2.5</v>
      </c>
      <c r="S101" s="3"/>
      <c r="T101" s="3"/>
      <c r="U101" s="3">
        <f t="shared" si="5"/>
        <v>2.5</v>
      </c>
      <c r="V101" s="19">
        <v>1</v>
      </c>
      <c r="W101" s="3"/>
      <c r="X101" s="3"/>
      <c r="Y101" s="3">
        <f>SUM(V101:X101)</f>
        <v>1</v>
      </c>
      <c r="Z101" s="19">
        <v>0.5</v>
      </c>
      <c r="AA101" s="3"/>
      <c r="AB101" s="3"/>
      <c r="AC101" s="3"/>
      <c r="AD101" s="3"/>
      <c r="AE101" s="3"/>
      <c r="AF101" s="3"/>
      <c r="AG101" s="3">
        <f>SUM(Z101:AF101)</f>
        <v>0.5</v>
      </c>
      <c r="AH101" s="3"/>
      <c r="AI101" s="3"/>
      <c r="AJ101" s="3"/>
      <c r="AK101" s="3"/>
      <c r="AL101" s="3"/>
      <c r="AM101" s="3"/>
      <c r="AN101" s="3"/>
      <c r="AO101" s="3"/>
      <c r="AP101" s="9">
        <f t="shared" si="3"/>
        <v>5.5</v>
      </c>
    </row>
    <row r="102" spans="1:42">
      <c r="A102" s="3">
        <v>98</v>
      </c>
      <c r="B102" s="19" t="s">
        <v>234</v>
      </c>
      <c r="C102" s="18" t="s">
        <v>235</v>
      </c>
      <c r="D102" s="3"/>
      <c r="E102" s="3"/>
      <c r="F102" s="19">
        <v>0.5</v>
      </c>
      <c r="G102" s="3"/>
      <c r="H102" s="19">
        <f t="shared" si="4"/>
        <v>0.5</v>
      </c>
      <c r="I102" s="19">
        <v>1</v>
      </c>
      <c r="J102" s="3"/>
      <c r="K102" s="3"/>
      <c r="L102" s="3"/>
      <c r="M102" s="3"/>
      <c r="N102" s="3">
        <f t="shared" si="6"/>
        <v>1</v>
      </c>
      <c r="O102" s="3"/>
      <c r="P102" s="3"/>
      <c r="Q102" s="3"/>
      <c r="R102" s="19">
        <v>1.8</v>
      </c>
      <c r="S102" s="19"/>
      <c r="T102" s="3"/>
      <c r="U102" s="3">
        <f t="shared" si="5"/>
        <v>1.8</v>
      </c>
      <c r="V102" s="19">
        <v>2.9</v>
      </c>
      <c r="W102" s="3"/>
      <c r="X102" s="3"/>
      <c r="Y102" s="3">
        <f>SUM(V102:X102)</f>
        <v>2.9</v>
      </c>
      <c r="Z102" s="3"/>
      <c r="AA102" s="3"/>
      <c r="AB102" s="3"/>
      <c r="AC102" s="3"/>
      <c r="AD102" s="3"/>
      <c r="AE102" s="3"/>
      <c r="AF102" s="3"/>
      <c r="AG102" s="3"/>
      <c r="AH102" s="3"/>
      <c r="AI102" s="19">
        <v>1</v>
      </c>
      <c r="AJ102" s="3"/>
      <c r="AK102" s="3"/>
      <c r="AL102" s="3"/>
      <c r="AM102" s="3"/>
      <c r="AN102" s="3"/>
      <c r="AO102" s="3">
        <f>SUM(AH102:AN102)</f>
        <v>1</v>
      </c>
      <c r="AP102" s="9">
        <f t="shared" si="3"/>
        <v>7.2</v>
      </c>
    </row>
    <row r="103" spans="1:42">
      <c r="A103" s="3">
        <v>99</v>
      </c>
      <c r="B103" s="19" t="s">
        <v>236</v>
      </c>
      <c r="C103" s="18" t="s">
        <v>237</v>
      </c>
      <c r="D103" s="3"/>
      <c r="E103" s="3"/>
      <c r="F103" s="19">
        <v>0.5</v>
      </c>
      <c r="G103" s="3"/>
      <c r="H103" s="19">
        <f t="shared" si="4"/>
        <v>0.5</v>
      </c>
      <c r="I103" s="3"/>
      <c r="J103" s="3"/>
      <c r="K103" s="3"/>
      <c r="L103" s="3"/>
      <c r="M103" s="3"/>
      <c r="N103" s="3"/>
      <c r="O103" s="3"/>
      <c r="P103" s="3"/>
      <c r="Q103" s="3"/>
      <c r="R103" s="19">
        <v>1.8</v>
      </c>
      <c r="S103" s="3"/>
      <c r="T103" s="3"/>
      <c r="U103" s="3">
        <f t="shared" si="5"/>
        <v>1.8</v>
      </c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19">
        <v>1</v>
      </c>
      <c r="AI103" s="3"/>
      <c r="AJ103" s="3"/>
      <c r="AK103" s="3"/>
      <c r="AL103" s="3"/>
      <c r="AM103" s="3"/>
      <c r="AN103" s="3"/>
      <c r="AO103" s="3">
        <f>SUM(AH103:AN103)</f>
        <v>1</v>
      </c>
      <c r="AP103" s="9">
        <f t="shared" si="3"/>
        <v>3.3</v>
      </c>
    </row>
    <row r="104" spans="1:42">
      <c r="A104" s="3">
        <v>100</v>
      </c>
      <c r="B104" s="19" t="s">
        <v>238</v>
      </c>
      <c r="C104" s="18" t="s">
        <v>239</v>
      </c>
      <c r="D104" s="3"/>
      <c r="E104" s="3"/>
      <c r="F104" s="19">
        <v>0.5</v>
      </c>
      <c r="G104" s="3"/>
      <c r="H104" s="19">
        <f t="shared" si="4"/>
        <v>0.5</v>
      </c>
      <c r="I104" s="19">
        <v>1</v>
      </c>
      <c r="J104" s="3"/>
      <c r="K104" s="3"/>
      <c r="L104" s="3"/>
      <c r="M104" s="3"/>
      <c r="N104" s="3">
        <f t="shared" si="6"/>
        <v>1</v>
      </c>
      <c r="O104" s="3"/>
      <c r="P104" s="3"/>
      <c r="Q104" s="3"/>
      <c r="R104" s="19">
        <v>1</v>
      </c>
      <c r="S104" s="19">
        <v>1</v>
      </c>
      <c r="T104" s="3"/>
      <c r="U104" s="3">
        <f t="shared" si="5"/>
        <v>2</v>
      </c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9">
        <f t="shared" si="3"/>
        <v>3.5</v>
      </c>
    </row>
    <row r="105" spans="1:42">
      <c r="A105" s="3">
        <v>101</v>
      </c>
      <c r="B105" s="19" t="s">
        <v>240</v>
      </c>
      <c r="C105" s="18" t="s">
        <v>241</v>
      </c>
      <c r="D105" s="3"/>
      <c r="E105" s="3"/>
      <c r="F105" s="19">
        <v>0.5</v>
      </c>
      <c r="G105" s="3"/>
      <c r="H105" s="19">
        <f t="shared" si="4"/>
        <v>0.5</v>
      </c>
      <c r="I105" s="19">
        <v>1</v>
      </c>
      <c r="J105" s="3"/>
      <c r="K105" s="3"/>
      <c r="L105" s="3"/>
      <c r="M105" s="3"/>
      <c r="N105" s="3">
        <f t="shared" si="6"/>
        <v>1</v>
      </c>
      <c r="O105" s="3"/>
      <c r="P105" s="3"/>
      <c r="Q105" s="3"/>
      <c r="R105" s="19">
        <v>1</v>
      </c>
      <c r="S105" s="3"/>
      <c r="T105" s="3"/>
      <c r="U105" s="3">
        <f t="shared" si="5"/>
        <v>1</v>
      </c>
      <c r="V105" s="3"/>
      <c r="W105" s="3"/>
      <c r="X105" s="3"/>
      <c r="Y105" s="3"/>
      <c r="Z105" s="19">
        <v>1</v>
      </c>
      <c r="AA105" s="3"/>
      <c r="AB105" s="3"/>
      <c r="AC105" s="3"/>
      <c r="AD105" s="3"/>
      <c r="AE105" s="3"/>
      <c r="AF105" s="3"/>
      <c r="AG105" s="3">
        <f>SUM(Z105:AF105)</f>
        <v>1</v>
      </c>
      <c r="AH105" s="3"/>
      <c r="AI105" s="19">
        <v>1</v>
      </c>
      <c r="AJ105" s="19">
        <v>1</v>
      </c>
      <c r="AK105" s="3"/>
      <c r="AL105" s="3"/>
      <c r="AM105" s="3"/>
      <c r="AN105" s="3"/>
      <c r="AO105" s="3">
        <f>SUM(AH105:AN105)</f>
        <v>2</v>
      </c>
      <c r="AP105" s="9">
        <f t="shared" si="3"/>
        <v>5.5</v>
      </c>
    </row>
    <row r="106" spans="1:42">
      <c r="A106" s="3">
        <v>102</v>
      </c>
      <c r="B106" s="19" t="s">
        <v>242</v>
      </c>
      <c r="C106" s="18" t="s">
        <v>243</v>
      </c>
      <c r="D106" s="3"/>
      <c r="E106" s="3"/>
      <c r="F106" s="19">
        <v>0.5</v>
      </c>
      <c r="G106" s="3"/>
      <c r="H106" s="19">
        <f t="shared" si="4"/>
        <v>0.5</v>
      </c>
      <c r="I106" s="19">
        <v>1</v>
      </c>
      <c r="J106" s="3"/>
      <c r="K106" s="3"/>
      <c r="L106" s="3"/>
      <c r="M106" s="3"/>
      <c r="N106" s="3">
        <f t="shared" si="6"/>
        <v>1</v>
      </c>
      <c r="O106" s="3"/>
      <c r="P106" s="3"/>
      <c r="Q106" s="3"/>
      <c r="R106" s="19">
        <v>1</v>
      </c>
      <c r="S106" s="3"/>
      <c r="T106" s="3"/>
      <c r="U106" s="3">
        <f t="shared" si="5"/>
        <v>1</v>
      </c>
      <c r="V106" s="19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9">
        <f t="shared" si="3"/>
        <v>2.5</v>
      </c>
    </row>
    <row r="107" spans="1:42">
      <c r="A107" s="3">
        <v>103</v>
      </c>
      <c r="B107" s="19" t="s">
        <v>244</v>
      </c>
      <c r="C107" s="18" t="s">
        <v>245</v>
      </c>
      <c r="D107" s="3"/>
      <c r="E107" s="3"/>
      <c r="F107" s="19">
        <v>0.5</v>
      </c>
      <c r="G107" s="3"/>
      <c r="H107" s="19">
        <f t="shared" si="4"/>
        <v>0.5</v>
      </c>
      <c r="I107" s="19">
        <v>1</v>
      </c>
      <c r="J107" s="3"/>
      <c r="K107" s="3"/>
      <c r="L107" s="3"/>
      <c r="M107" s="3"/>
      <c r="N107" s="3">
        <f t="shared" si="6"/>
        <v>1</v>
      </c>
      <c r="O107" s="3"/>
      <c r="P107" s="3"/>
      <c r="Q107" s="3"/>
      <c r="R107" s="19">
        <v>2.5</v>
      </c>
      <c r="S107" s="3"/>
      <c r="T107" s="3"/>
      <c r="U107" s="3">
        <f t="shared" si="5"/>
        <v>2.5</v>
      </c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9">
        <f t="shared" si="3"/>
        <v>4</v>
      </c>
    </row>
    <row r="108" spans="1:42">
      <c r="A108" s="3">
        <v>104</v>
      </c>
      <c r="B108" s="19" t="s">
        <v>246</v>
      </c>
      <c r="C108" s="18" t="s">
        <v>247</v>
      </c>
      <c r="D108" s="3"/>
      <c r="E108" s="3"/>
      <c r="F108" s="19">
        <v>0.5</v>
      </c>
      <c r="G108" s="3"/>
      <c r="H108" s="19">
        <f t="shared" si="4"/>
        <v>0.5</v>
      </c>
      <c r="I108" s="3"/>
      <c r="J108" s="3"/>
      <c r="K108" s="3"/>
      <c r="L108" s="3"/>
      <c r="M108" s="3"/>
      <c r="N108" s="3"/>
      <c r="O108" s="3"/>
      <c r="P108" s="3"/>
      <c r="Q108" s="3"/>
      <c r="R108" s="19">
        <v>1.8</v>
      </c>
      <c r="S108" s="3"/>
      <c r="T108" s="3"/>
      <c r="U108" s="3">
        <f t="shared" si="5"/>
        <v>1.8</v>
      </c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19">
        <v>1</v>
      </c>
      <c r="AJ108" s="3"/>
      <c r="AK108" s="3"/>
      <c r="AL108" s="3"/>
      <c r="AM108" s="3"/>
      <c r="AN108" s="3"/>
      <c r="AO108" s="3">
        <f>SUM(AH108:AN108)</f>
        <v>1</v>
      </c>
      <c r="AP108" s="9">
        <f t="shared" si="3"/>
        <v>3.3</v>
      </c>
    </row>
    <row r="109" spans="1:42">
      <c r="A109" s="3">
        <v>105</v>
      </c>
      <c r="B109" s="19" t="s">
        <v>248</v>
      </c>
      <c r="C109" s="18" t="s">
        <v>249</v>
      </c>
      <c r="D109" s="3"/>
      <c r="E109" s="3"/>
      <c r="F109" s="19">
        <v>0.5</v>
      </c>
      <c r="G109" s="3"/>
      <c r="H109" s="19">
        <f t="shared" si="4"/>
        <v>0.5</v>
      </c>
      <c r="I109" s="19">
        <v>1.5</v>
      </c>
      <c r="J109" s="3"/>
      <c r="K109" s="3"/>
      <c r="L109" s="3"/>
      <c r="M109" s="3"/>
      <c r="N109" s="3">
        <f t="shared" si="6"/>
        <v>1.5</v>
      </c>
      <c r="O109" s="3"/>
      <c r="P109" s="3"/>
      <c r="Q109" s="3"/>
      <c r="R109" s="19">
        <v>1.8</v>
      </c>
      <c r="S109" s="3"/>
      <c r="T109" s="3"/>
      <c r="U109" s="3">
        <f t="shared" si="5"/>
        <v>1.8</v>
      </c>
      <c r="V109" s="3"/>
      <c r="W109" s="3"/>
      <c r="X109" s="3"/>
      <c r="Y109" s="3"/>
      <c r="Z109" s="3"/>
      <c r="AA109" s="3"/>
      <c r="AB109" s="3"/>
      <c r="AC109" s="3"/>
      <c r="AD109" s="3"/>
      <c r="AE109" s="19">
        <v>1</v>
      </c>
      <c r="AF109" s="3"/>
      <c r="AG109" s="3">
        <f>SUM(Z109:AF109)</f>
        <v>1</v>
      </c>
      <c r="AH109" s="3"/>
      <c r="AI109" s="3"/>
      <c r="AJ109" s="3"/>
      <c r="AK109" s="3"/>
      <c r="AL109" s="3"/>
      <c r="AM109" s="3"/>
      <c r="AN109" s="3"/>
      <c r="AO109" s="3"/>
      <c r="AP109" s="9">
        <f t="shared" si="3"/>
        <v>4.8</v>
      </c>
    </row>
    <row r="110" spans="1:42">
      <c r="A110" s="3">
        <v>106</v>
      </c>
      <c r="B110" s="19" t="s">
        <v>250</v>
      </c>
      <c r="C110" s="18" t="s">
        <v>251</v>
      </c>
      <c r="D110" s="3"/>
      <c r="E110" s="3"/>
      <c r="F110" s="19">
        <v>0.5</v>
      </c>
      <c r="G110" s="3"/>
      <c r="H110" s="19">
        <f t="shared" si="4"/>
        <v>0.5</v>
      </c>
      <c r="I110" s="19">
        <v>1</v>
      </c>
      <c r="J110" s="3"/>
      <c r="K110" s="3"/>
      <c r="L110" s="3"/>
      <c r="M110" s="3"/>
      <c r="N110" s="3">
        <f t="shared" si="6"/>
        <v>1</v>
      </c>
      <c r="O110" s="3"/>
      <c r="P110" s="3"/>
      <c r="Q110" s="3"/>
      <c r="R110" s="19">
        <v>1.3</v>
      </c>
      <c r="S110" s="3"/>
      <c r="T110" s="3"/>
      <c r="U110" s="3">
        <f t="shared" si="5"/>
        <v>1.3</v>
      </c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9">
        <f t="shared" si="3"/>
        <v>2.8</v>
      </c>
    </row>
    <row r="111" spans="1:42">
      <c r="A111" s="3">
        <v>107</v>
      </c>
      <c r="B111" s="19" t="s">
        <v>252</v>
      </c>
      <c r="C111" s="18" t="s">
        <v>253</v>
      </c>
      <c r="D111" s="3"/>
      <c r="E111" s="3"/>
      <c r="F111" s="19">
        <v>0.5</v>
      </c>
      <c r="G111" s="3"/>
      <c r="H111" s="19">
        <f t="shared" si="4"/>
        <v>0.5</v>
      </c>
      <c r="I111" s="19">
        <v>1</v>
      </c>
      <c r="J111" s="3"/>
      <c r="K111" s="3"/>
      <c r="L111" s="3"/>
      <c r="M111" s="3"/>
      <c r="N111" s="3">
        <f t="shared" si="6"/>
        <v>1</v>
      </c>
      <c r="O111" s="3"/>
      <c r="P111" s="3"/>
      <c r="Q111" s="3"/>
      <c r="R111" s="19">
        <v>1.8</v>
      </c>
      <c r="S111" s="3"/>
      <c r="T111" s="3"/>
      <c r="U111" s="3">
        <f t="shared" si="5"/>
        <v>1.8</v>
      </c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9">
        <f t="shared" si="3"/>
        <v>3.3</v>
      </c>
    </row>
    <row r="112" spans="1:42">
      <c r="A112" s="3">
        <v>108</v>
      </c>
      <c r="B112" s="20" t="s">
        <v>254</v>
      </c>
      <c r="C112" s="18" t="s">
        <v>255</v>
      </c>
      <c r="D112" s="3"/>
      <c r="E112" s="3"/>
      <c r="F112" s="19">
        <v>0.8</v>
      </c>
      <c r="G112" s="3"/>
      <c r="H112" s="19">
        <f t="shared" si="4"/>
        <v>0.8</v>
      </c>
      <c r="I112" s="19">
        <v>1</v>
      </c>
      <c r="J112" s="3"/>
      <c r="K112" s="3"/>
      <c r="L112" s="3"/>
      <c r="M112" s="3"/>
      <c r="N112" s="3">
        <f t="shared" si="6"/>
        <v>1</v>
      </c>
      <c r="O112" s="3"/>
      <c r="P112" s="3"/>
      <c r="Q112" s="3"/>
      <c r="R112" s="19">
        <v>1.3</v>
      </c>
      <c r="S112" s="3"/>
      <c r="T112" s="3"/>
      <c r="U112" s="3">
        <f t="shared" si="5"/>
        <v>1.3</v>
      </c>
      <c r="V112" s="3"/>
      <c r="W112" s="3"/>
      <c r="X112" s="3"/>
      <c r="Y112" s="3"/>
      <c r="Z112" s="19"/>
      <c r="AA112" s="3"/>
      <c r="AB112" s="3"/>
      <c r="AC112" s="3"/>
      <c r="AD112" s="3"/>
      <c r="AE112" s="3"/>
      <c r="AF112" s="3"/>
      <c r="AG112" s="3"/>
      <c r="AH112" s="3"/>
      <c r="AI112" s="19">
        <v>1</v>
      </c>
      <c r="AJ112" s="3"/>
      <c r="AK112" s="3"/>
      <c r="AL112" s="3"/>
      <c r="AM112" s="3"/>
      <c r="AN112" s="3"/>
      <c r="AO112" s="3">
        <f>SUM(AH112:AN112)</f>
        <v>1</v>
      </c>
      <c r="AP112" s="9">
        <f t="shared" si="3"/>
        <v>4.1</v>
      </c>
    </row>
    <row r="113" spans="1:42">
      <c r="A113" s="3">
        <v>109</v>
      </c>
      <c r="B113" s="19" t="s">
        <v>256</v>
      </c>
      <c r="C113" s="18" t="s">
        <v>257</v>
      </c>
      <c r="D113" s="3"/>
      <c r="E113" s="3"/>
      <c r="F113" s="19">
        <v>0.5</v>
      </c>
      <c r="G113" s="3"/>
      <c r="H113" s="19">
        <f t="shared" si="4"/>
        <v>0.5</v>
      </c>
      <c r="I113" s="19">
        <v>1</v>
      </c>
      <c r="J113" s="3"/>
      <c r="K113" s="3"/>
      <c r="L113" s="3"/>
      <c r="M113" s="3"/>
      <c r="N113" s="3">
        <f t="shared" si="6"/>
        <v>1</v>
      </c>
      <c r="O113" s="3"/>
      <c r="P113" s="3"/>
      <c r="Q113" s="3"/>
      <c r="R113" s="19">
        <v>1</v>
      </c>
      <c r="S113" s="3"/>
      <c r="T113" s="3"/>
      <c r="U113" s="3">
        <f t="shared" si="5"/>
        <v>1</v>
      </c>
      <c r="V113" s="3"/>
      <c r="W113" s="3"/>
      <c r="X113" s="3"/>
      <c r="Y113" s="3"/>
      <c r="Z113" s="19">
        <v>2</v>
      </c>
      <c r="AA113" s="3"/>
      <c r="AB113" s="3"/>
      <c r="AC113" s="3"/>
      <c r="AD113" s="3"/>
      <c r="AE113" s="19">
        <v>1</v>
      </c>
      <c r="AF113" s="3"/>
      <c r="AG113" s="3">
        <f>SUM(Z113:AF113)</f>
        <v>3</v>
      </c>
      <c r="AH113" s="3"/>
      <c r="AI113" s="19">
        <v>1</v>
      </c>
      <c r="AJ113" s="3"/>
      <c r="AK113" s="3"/>
      <c r="AL113" s="3"/>
      <c r="AM113" s="3"/>
      <c r="AN113" s="3"/>
      <c r="AO113" s="3">
        <f>SUM(AH113:AN113)</f>
        <v>1</v>
      </c>
      <c r="AP113" s="9">
        <f t="shared" si="3"/>
        <v>6.5</v>
      </c>
    </row>
    <row r="114" spans="1:42">
      <c r="A114" s="3">
        <v>110</v>
      </c>
      <c r="B114" s="19" t="s">
        <v>258</v>
      </c>
      <c r="C114" s="18" t="s">
        <v>259</v>
      </c>
      <c r="D114" s="3"/>
      <c r="E114" s="3"/>
      <c r="F114" s="19">
        <v>0.5</v>
      </c>
      <c r="G114" s="3"/>
      <c r="H114" s="19">
        <f t="shared" si="4"/>
        <v>0.5</v>
      </c>
      <c r="I114" s="19">
        <v>0.8</v>
      </c>
      <c r="J114" s="3"/>
      <c r="K114" s="3"/>
      <c r="L114" s="3"/>
      <c r="M114" s="3"/>
      <c r="N114" s="3">
        <f t="shared" si="6"/>
        <v>0.8</v>
      </c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9">
        <f t="shared" si="3"/>
        <v>1.3</v>
      </c>
    </row>
    <row r="115" spans="1:42">
      <c r="A115" s="3">
        <v>111</v>
      </c>
      <c r="B115" s="19" t="s">
        <v>260</v>
      </c>
      <c r="C115" s="18" t="s">
        <v>261</v>
      </c>
      <c r="D115" s="3"/>
      <c r="E115" s="3"/>
      <c r="F115" s="19">
        <v>0.5</v>
      </c>
      <c r="G115" s="3"/>
      <c r="H115" s="19">
        <f t="shared" si="4"/>
        <v>0.5</v>
      </c>
      <c r="I115" s="19">
        <v>1</v>
      </c>
      <c r="J115" s="3"/>
      <c r="K115" s="3"/>
      <c r="L115" s="3"/>
      <c r="M115" s="3"/>
      <c r="N115" s="3">
        <f t="shared" si="6"/>
        <v>1</v>
      </c>
      <c r="O115" s="3"/>
      <c r="P115" s="3"/>
      <c r="Q115" s="3"/>
      <c r="R115" s="19">
        <v>2.5</v>
      </c>
      <c r="S115" s="3"/>
      <c r="T115" s="3"/>
      <c r="U115" s="3">
        <f t="shared" si="5"/>
        <v>2.5</v>
      </c>
      <c r="V115" s="3"/>
      <c r="W115" s="3"/>
      <c r="X115" s="3"/>
      <c r="Y115" s="3"/>
      <c r="Z115" s="19">
        <v>0.5</v>
      </c>
      <c r="AA115" s="3"/>
      <c r="AB115" s="3"/>
      <c r="AC115" s="3"/>
      <c r="AD115" s="3"/>
      <c r="AE115" s="19">
        <v>0.3</v>
      </c>
      <c r="AF115" s="3"/>
      <c r="AG115" s="3">
        <f>SUM(Z115:AF115)</f>
        <v>0.8</v>
      </c>
      <c r="AH115" s="3"/>
      <c r="AI115" s="3"/>
      <c r="AJ115" s="3"/>
      <c r="AK115" s="3"/>
      <c r="AL115" s="3"/>
      <c r="AM115" s="3"/>
      <c r="AN115" s="3"/>
      <c r="AO115" s="3"/>
      <c r="AP115" s="9">
        <f t="shared" si="3"/>
        <v>4.8</v>
      </c>
    </row>
    <row r="116" spans="1:42">
      <c r="A116" s="3">
        <v>112</v>
      </c>
      <c r="B116" s="19" t="s">
        <v>262</v>
      </c>
      <c r="C116" s="18" t="s">
        <v>263</v>
      </c>
      <c r="D116" s="3"/>
      <c r="E116" s="3"/>
      <c r="F116" s="19">
        <v>0.5</v>
      </c>
      <c r="G116" s="3"/>
      <c r="H116" s="19">
        <f t="shared" si="4"/>
        <v>0.5</v>
      </c>
      <c r="I116" s="19">
        <v>2.5</v>
      </c>
      <c r="J116" s="3"/>
      <c r="K116" s="3"/>
      <c r="L116" s="3"/>
      <c r="M116" s="3"/>
      <c r="N116" s="3">
        <f t="shared" si="6"/>
        <v>2.5</v>
      </c>
      <c r="O116" s="3"/>
      <c r="P116" s="3"/>
      <c r="Q116" s="3"/>
      <c r="R116" s="19">
        <v>1.3</v>
      </c>
      <c r="S116" s="3"/>
      <c r="T116" s="3"/>
      <c r="U116" s="3">
        <f t="shared" si="5"/>
        <v>1.3</v>
      </c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9">
        <f t="shared" ref="AP116:AP148" si="7">SUM(H116,N116,U116,Y116,AG116,AO116)</f>
        <v>4.3</v>
      </c>
    </row>
    <row r="117" spans="1:42">
      <c r="A117" s="3">
        <v>113</v>
      </c>
      <c r="B117" s="19" t="s">
        <v>264</v>
      </c>
      <c r="C117" s="18" t="s">
        <v>265</v>
      </c>
      <c r="D117" s="3"/>
      <c r="E117" s="3"/>
      <c r="F117" s="19">
        <v>0.5</v>
      </c>
      <c r="G117" s="3"/>
      <c r="H117" s="19">
        <f t="shared" si="4"/>
        <v>0.5</v>
      </c>
      <c r="I117" s="19">
        <v>1</v>
      </c>
      <c r="J117" s="3"/>
      <c r="K117" s="3"/>
      <c r="L117" s="3"/>
      <c r="M117" s="3"/>
      <c r="N117" s="3">
        <f t="shared" si="6"/>
        <v>1</v>
      </c>
      <c r="O117" s="3"/>
      <c r="P117" s="3"/>
      <c r="Q117" s="3"/>
      <c r="R117" s="19">
        <v>1.3</v>
      </c>
      <c r="S117" s="3"/>
      <c r="T117" s="3"/>
      <c r="U117" s="3">
        <f t="shared" si="5"/>
        <v>1.3</v>
      </c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9">
        <f t="shared" si="7"/>
        <v>2.8</v>
      </c>
    </row>
    <row r="118" spans="1:42">
      <c r="A118" s="3">
        <v>114</v>
      </c>
      <c r="B118" s="19" t="s">
        <v>266</v>
      </c>
      <c r="C118" s="18" t="s">
        <v>267</v>
      </c>
      <c r="D118" s="3"/>
      <c r="E118" s="3"/>
      <c r="F118" s="19">
        <v>0.8</v>
      </c>
      <c r="G118" s="3"/>
      <c r="H118" s="19">
        <f t="shared" si="4"/>
        <v>0.8</v>
      </c>
      <c r="I118" s="19">
        <v>1</v>
      </c>
      <c r="J118" s="3"/>
      <c r="K118" s="3"/>
      <c r="L118" s="3"/>
      <c r="M118" s="3"/>
      <c r="N118" s="3">
        <f t="shared" si="6"/>
        <v>1</v>
      </c>
      <c r="O118" s="3"/>
      <c r="P118" s="3"/>
      <c r="Q118" s="3"/>
      <c r="R118" s="19">
        <v>1.3</v>
      </c>
      <c r="S118" s="19"/>
      <c r="T118" s="3"/>
      <c r="U118" s="3">
        <f t="shared" si="5"/>
        <v>1.3</v>
      </c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9">
        <f t="shared" si="7"/>
        <v>3.1</v>
      </c>
    </row>
    <row r="119" spans="1:42">
      <c r="A119" s="3">
        <v>115</v>
      </c>
      <c r="B119" s="19" t="s">
        <v>268</v>
      </c>
      <c r="C119" s="18" t="s">
        <v>269</v>
      </c>
      <c r="D119" s="3"/>
      <c r="E119" s="19">
        <v>0.5</v>
      </c>
      <c r="F119" s="19">
        <v>0.5</v>
      </c>
      <c r="G119" s="3"/>
      <c r="H119" s="19">
        <f t="shared" si="4"/>
        <v>1</v>
      </c>
      <c r="I119" s="19">
        <v>1</v>
      </c>
      <c r="J119" s="3"/>
      <c r="K119" s="3"/>
      <c r="L119" s="3"/>
      <c r="M119" s="3"/>
      <c r="N119" s="3">
        <f t="shared" si="6"/>
        <v>1</v>
      </c>
      <c r="O119" s="3"/>
      <c r="P119" s="3"/>
      <c r="Q119" s="3"/>
      <c r="R119" s="19">
        <v>3.3</v>
      </c>
      <c r="S119" s="3"/>
      <c r="T119" s="3"/>
      <c r="U119" s="3">
        <f t="shared" si="5"/>
        <v>3.3</v>
      </c>
      <c r="V119" s="19">
        <v>0.5</v>
      </c>
      <c r="W119" s="3"/>
      <c r="X119" s="3"/>
      <c r="Y119" s="3">
        <f>SUM(V119:X119)</f>
        <v>0.5</v>
      </c>
      <c r="Z119" s="3"/>
      <c r="AA119" s="3"/>
      <c r="AB119" s="19">
        <v>1</v>
      </c>
      <c r="AC119" s="3"/>
      <c r="AD119" s="3"/>
      <c r="AE119" s="19">
        <v>2</v>
      </c>
      <c r="AF119" s="3"/>
      <c r="AG119" s="3">
        <f>SUM(Z119:AF119)</f>
        <v>3</v>
      </c>
      <c r="AH119" s="3"/>
      <c r="AI119" s="3"/>
      <c r="AJ119" s="3"/>
      <c r="AK119" s="3"/>
      <c r="AL119" s="3"/>
      <c r="AM119" s="3"/>
      <c r="AN119" s="3"/>
      <c r="AO119" s="3"/>
      <c r="AP119" s="9">
        <f t="shared" si="7"/>
        <v>8.8</v>
      </c>
    </row>
    <row r="120" spans="1:42">
      <c r="A120" s="3">
        <v>116</v>
      </c>
      <c r="B120" s="19" t="s">
        <v>270</v>
      </c>
      <c r="C120" s="18" t="s">
        <v>271</v>
      </c>
      <c r="D120" s="3"/>
      <c r="E120" s="3"/>
      <c r="F120" s="3"/>
      <c r="G120" s="3"/>
      <c r="H120" s="19"/>
      <c r="I120" s="3"/>
      <c r="J120" s="3"/>
      <c r="K120" s="3"/>
      <c r="L120" s="3"/>
      <c r="M120" s="3"/>
      <c r="N120" s="3"/>
      <c r="O120" s="3"/>
      <c r="P120" s="3"/>
      <c r="Q120" s="3"/>
      <c r="R120" s="19">
        <v>0.8</v>
      </c>
      <c r="S120" s="3"/>
      <c r="T120" s="3"/>
      <c r="U120" s="3">
        <f t="shared" si="5"/>
        <v>0.8</v>
      </c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9">
        <f t="shared" si="7"/>
        <v>0.8</v>
      </c>
    </row>
    <row r="121" spans="1:42">
      <c r="A121" s="3">
        <v>117</v>
      </c>
      <c r="B121" s="19" t="s">
        <v>272</v>
      </c>
      <c r="C121" s="18" t="s">
        <v>273</v>
      </c>
      <c r="D121" s="3"/>
      <c r="E121" s="19"/>
      <c r="F121" s="19">
        <v>0.5</v>
      </c>
      <c r="G121" s="19"/>
      <c r="H121" s="19">
        <f t="shared" si="4"/>
        <v>0.5</v>
      </c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19">
        <v>1</v>
      </c>
      <c r="AJ121" s="3"/>
      <c r="AK121" s="3"/>
      <c r="AL121" s="3"/>
      <c r="AM121" s="3"/>
      <c r="AN121" s="3"/>
      <c r="AO121" s="3">
        <f>SUM(AH121:AN121)</f>
        <v>1</v>
      </c>
      <c r="AP121" s="9">
        <f t="shared" si="7"/>
        <v>1.5</v>
      </c>
    </row>
    <row r="122" spans="1:42">
      <c r="A122" s="3">
        <v>118</v>
      </c>
      <c r="B122" s="19" t="s">
        <v>274</v>
      </c>
      <c r="C122" s="18" t="s">
        <v>275</v>
      </c>
      <c r="D122" s="3"/>
      <c r="E122" s="3"/>
      <c r="F122" s="19">
        <v>0.5</v>
      </c>
      <c r="G122" s="3"/>
      <c r="H122" s="19">
        <f t="shared" si="4"/>
        <v>0.5</v>
      </c>
      <c r="I122" s="19">
        <v>1</v>
      </c>
      <c r="J122" s="3"/>
      <c r="K122" s="3"/>
      <c r="L122" s="3"/>
      <c r="M122" s="3"/>
      <c r="N122" s="3">
        <f t="shared" si="6"/>
        <v>1</v>
      </c>
      <c r="O122" s="3"/>
      <c r="P122" s="3"/>
      <c r="Q122" s="3"/>
      <c r="R122" s="19">
        <v>2.6</v>
      </c>
      <c r="S122" s="3"/>
      <c r="T122" s="3"/>
      <c r="U122" s="3">
        <f t="shared" si="5"/>
        <v>2.6</v>
      </c>
      <c r="V122" s="19">
        <v>0.6</v>
      </c>
      <c r="W122" s="3"/>
      <c r="X122" s="3"/>
      <c r="Y122" s="3">
        <f>SUM(V122:X122)</f>
        <v>0.6</v>
      </c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9">
        <f t="shared" si="7"/>
        <v>4.7</v>
      </c>
    </row>
    <row r="123" spans="1:42">
      <c r="A123" s="3">
        <v>119</v>
      </c>
      <c r="B123" s="19" t="s">
        <v>276</v>
      </c>
      <c r="C123" s="18" t="s">
        <v>277</v>
      </c>
      <c r="D123" s="3"/>
      <c r="E123" s="3"/>
      <c r="F123" s="19">
        <v>0.5</v>
      </c>
      <c r="G123" s="3"/>
      <c r="H123" s="19">
        <f t="shared" si="4"/>
        <v>0.5</v>
      </c>
      <c r="I123" s="19">
        <v>1</v>
      </c>
      <c r="J123" s="3"/>
      <c r="K123" s="3"/>
      <c r="L123" s="3"/>
      <c r="M123" s="3"/>
      <c r="N123" s="3">
        <f t="shared" si="6"/>
        <v>1</v>
      </c>
      <c r="O123" s="3"/>
      <c r="P123" s="3"/>
      <c r="Q123" s="3"/>
      <c r="R123" s="19">
        <v>1.8</v>
      </c>
      <c r="S123" s="3"/>
      <c r="T123" s="3"/>
      <c r="U123" s="3">
        <f t="shared" si="5"/>
        <v>1.8</v>
      </c>
      <c r="V123" s="19"/>
      <c r="W123" s="3"/>
      <c r="X123" s="3"/>
      <c r="Y123" s="3"/>
      <c r="Z123" s="3"/>
      <c r="AA123" s="19">
        <v>1</v>
      </c>
      <c r="AB123" s="3"/>
      <c r="AC123" s="3"/>
      <c r="AD123" s="3"/>
      <c r="AE123" s="3"/>
      <c r="AF123" s="3"/>
      <c r="AG123" s="3">
        <f>SUM(Z123:AF123)</f>
        <v>1</v>
      </c>
      <c r="AH123" s="3"/>
      <c r="AI123" s="19">
        <v>1</v>
      </c>
      <c r="AJ123" s="3"/>
      <c r="AK123" s="3"/>
      <c r="AL123" s="3"/>
      <c r="AM123" s="3"/>
      <c r="AN123" s="3"/>
      <c r="AO123" s="3">
        <f>SUM(AH123:AN123)</f>
        <v>1</v>
      </c>
      <c r="AP123" s="9">
        <f t="shared" si="7"/>
        <v>5.3</v>
      </c>
    </row>
    <row r="124" spans="1:42">
      <c r="A124" s="3">
        <v>120</v>
      </c>
      <c r="B124" s="19" t="s">
        <v>278</v>
      </c>
      <c r="C124" s="18" t="s">
        <v>279</v>
      </c>
      <c r="D124" s="3"/>
      <c r="E124" s="3"/>
      <c r="F124" s="19">
        <v>0.5</v>
      </c>
      <c r="G124" s="3"/>
      <c r="H124" s="19">
        <f t="shared" si="4"/>
        <v>0.5</v>
      </c>
      <c r="I124" s="19">
        <v>1</v>
      </c>
      <c r="J124" s="3"/>
      <c r="K124" s="3"/>
      <c r="L124" s="3"/>
      <c r="M124" s="3"/>
      <c r="N124" s="3">
        <f t="shared" si="6"/>
        <v>1</v>
      </c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19">
        <v>4</v>
      </c>
      <c r="AA124" s="19">
        <v>0.5</v>
      </c>
      <c r="AB124" s="3"/>
      <c r="AC124" s="3"/>
      <c r="AD124" s="3"/>
      <c r="AE124" s="3"/>
      <c r="AF124" s="3"/>
      <c r="AG124" s="3">
        <f>SUM(Z124:AF124)</f>
        <v>4.5</v>
      </c>
      <c r="AH124" s="3"/>
      <c r="AI124" s="3"/>
      <c r="AJ124" s="3"/>
      <c r="AK124" s="3"/>
      <c r="AL124" s="3"/>
      <c r="AM124" s="3"/>
      <c r="AN124" s="3"/>
      <c r="AO124" s="3"/>
      <c r="AP124" s="9">
        <f t="shared" si="7"/>
        <v>6</v>
      </c>
    </row>
    <row r="125" spans="1:42">
      <c r="A125" s="3">
        <v>121</v>
      </c>
      <c r="B125" s="19" t="s">
        <v>280</v>
      </c>
      <c r="C125" s="19" t="s">
        <v>281</v>
      </c>
      <c r="D125" s="3"/>
      <c r="E125" s="3"/>
      <c r="F125" s="19">
        <v>0.5</v>
      </c>
      <c r="G125" s="3"/>
      <c r="H125" s="19">
        <f t="shared" si="4"/>
        <v>0.5</v>
      </c>
      <c r="I125" s="19">
        <v>1</v>
      </c>
      <c r="J125" s="3"/>
      <c r="K125" s="3"/>
      <c r="L125" s="3"/>
      <c r="M125" s="3"/>
      <c r="N125" s="3">
        <f t="shared" si="6"/>
        <v>1</v>
      </c>
      <c r="O125" s="3"/>
      <c r="P125" s="3"/>
      <c r="Q125" s="3"/>
      <c r="R125" s="19">
        <v>3.5</v>
      </c>
      <c r="S125" s="3"/>
      <c r="T125" s="3"/>
      <c r="U125" s="3">
        <f t="shared" si="5"/>
        <v>3.5</v>
      </c>
      <c r="V125" s="3"/>
      <c r="W125" s="3"/>
      <c r="X125" s="3"/>
      <c r="Y125" s="3"/>
      <c r="Z125" s="19">
        <v>2.5</v>
      </c>
      <c r="AA125" s="19">
        <v>1</v>
      </c>
      <c r="AB125" s="3"/>
      <c r="AC125" s="3"/>
      <c r="AD125" s="3"/>
      <c r="AE125" s="3"/>
      <c r="AF125" s="3"/>
      <c r="AG125" s="3">
        <f>SUM(Z125:AF125)</f>
        <v>3.5</v>
      </c>
      <c r="AH125" s="19">
        <v>1</v>
      </c>
      <c r="AI125" s="19"/>
      <c r="AJ125" s="3"/>
      <c r="AK125" s="3"/>
      <c r="AL125" s="3"/>
      <c r="AM125" s="3"/>
      <c r="AN125" s="3"/>
      <c r="AO125" s="3">
        <f>SUM(AH125:AN125)</f>
        <v>1</v>
      </c>
      <c r="AP125" s="9">
        <f t="shared" si="7"/>
        <v>9.5</v>
      </c>
    </row>
    <row r="126" spans="1:42">
      <c r="A126" s="3">
        <v>122</v>
      </c>
      <c r="B126" s="19" t="s">
        <v>282</v>
      </c>
      <c r="C126" s="18" t="s">
        <v>283</v>
      </c>
      <c r="D126" s="3"/>
      <c r="E126" s="3"/>
      <c r="F126" s="19">
        <v>0.5</v>
      </c>
      <c r="G126" s="3"/>
      <c r="H126" s="19">
        <f t="shared" si="4"/>
        <v>0.5</v>
      </c>
      <c r="I126" s="19">
        <v>1</v>
      </c>
      <c r="J126" s="3"/>
      <c r="K126" s="3"/>
      <c r="L126" s="3"/>
      <c r="M126" s="3"/>
      <c r="N126" s="3">
        <f t="shared" si="6"/>
        <v>1</v>
      </c>
      <c r="O126" s="3"/>
      <c r="P126" s="3"/>
      <c r="Q126" s="3"/>
      <c r="R126" s="19">
        <v>1</v>
      </c>
      <c r="S126" s="3"/>
      <c r="T126" s="3"/>
      <c r="U126" s="3">
        <f t="shared" si="5"/>
        <v>1</v>
      </c>
      <c r="V126" s="3"/>
      <c r="W126" s="3"/>
      <c r="X126" s="3"/>
      <c r="Y126" s="3"/>
      <c r="Z126" s="19">
        <v>2</v>
      </c>
      <c r="AA126" s="3"/>
      <c r="AB126" s="3"/>
      <c r="AC126" s="3"/>
      <c r="AD126" s="3"/>
      <c r="AE126" s="3"/>
      <c r="AF126" s="3"/>
      <c r="AG126" s="3">
        <f>SUM(Z126:AF126)</f>
        <v>2</v>
      </c>
      <c r="AH126" s="3"/>
      <c r="AI126" s="3"/>
      <c r="AJ126" s="3"/>
      <c r="AK126" s="3"/>
      <c r="AL126" s="3"/>
      <c r="AM126" s="3"/>
      <c r="AN126" s="3"/>
      <c r="AO126" s="3"/>
      <c r="AP126" s="9">
        <f t="shared" si="7"/>
        <v>4.5</v>
      </c>
    </row>
    <row r="127" spans="1:42">
      <c r="A127" s="3">
        <v>123</v>
      </c>
      <c r="B127" s="19" t="s">
        <v>284</v>
      </c>
      <c r="C127" s="18" t="s">
        <v>285</v>
      </c>
      <c r="D127" s="3"/>
      <c r="E127" s="3"/>
      <c r="F127" s="19">
        <v>0.5</v>
      </c>
      <c r="G127" s="3"/>
      <c r="H127" s="19">
        <f t="shared" si="4"/>
        <v>0.5</v>
      </c>
      <c r="I127" s="19">
        <v>1</v>
      </c>
      <c r="J127" s="3"/>
      <c r="K127" s="3"/>
      <c r="L127" s="3"/>
      <c r="M127" s="3"/>
      <c r="N127" s="3">
        <f t="shared" si="6"/>
        <v>1</v>
      </c>
      <c r="O127" s="3"/>
      <c r="P127" s="3"/>
      <c r="Q127" s="3"/>
      <c r="R127" s="19">
        <v>1.8</v>
      </c>
      <c r="S127" s="3"/>
      <c r="T127" s="3"/>
      <c r="U127" s="3">
        <f t="shared" si="5"/>
        <v>1.8</v>
      </c>
      <c r="V127" s="19">
        <v>0.8</v>
      </c>
      <c r="W127" s="3"/>
      <c r="X127" s="3"/>
      <c r="Y127" s="3">
        <f>SUM(V127:X127)</f>
        <v>0.8</v>
      </c>
      <c r="Z127" s="3"/>
      <c r="AA127" s="3"/>
      <c r="AB127" s="3"/>
      <c r="AC127" s="3"/>
      <c r="AD127" s="3"/>
      <c r="AE127" s="19"/>
      <c r="AF127" s="3"/>
      <c r="AG127" s="3"/>
      <c r="AH127" s="3"/>
      <c r="AI127" s="19">
        <v>1</v>
      </c>
      <c r="AJ127" s="3"/>
      <c r="AK127" s="3"/>
      <c r="AL127" s="3"/>
      <c r="AM127" s="3"/>
      <c r="AN127" s="3"/>
      <c r="AO127" s="3">
        <f>SUM(AH127:AN127)</f>
        <v>1</v>
      </c>
      <c r="AP127" s="9">
        <f t="shared" si="7"/>
        <v>5.1</v>
      </c>
    </row>
    <row r="128" spans="1:42">
      <c r="A128" s="3">
        <v>124</v>
      </c>
      <c r="B128" s="19" t="s">
        <v>286</v>
      </c>
      <c r="C128" s="18" t="s">
        <v>287</v>
      </c>
      <c r="D128" s="3"/>
      <c r="E128" s="3"/>
      <c r="F128" s="19">
        <v>0.8</v>
      </c>
      <c r="G128" s="3"/>
      <c r="H128" s="19">
        <f t="shared" si="4"/>
        <v>0.8</v>
      </c>
      <c r="I128" s="19">
        <v>1.8</v>
      </c>
      <c r="J128" s="19"/>
      <c r="K128" s="3"/>
      <c r="L128" s="3"/>
      <c r="M128" s="3"/>
      <c r="N128" s="3">
        <f t="shared" si="6"/>
        <v>1.8</v>
      </c>
      <c r="O128" s="3"/>
      <c r="P128" s="3"/>
      <c r="Q128" s="3"/>
      <c r="R128" s="19">
        <v>3.3</v>
      </c>
      <c r="S128" s="3"/>
      <c r="T128" s="3"/>
      <c r="U128" s="3">
        <f t="shared" si="5"/>
        <v>3.3</v>
      </c>
      <c r="V128" s="19">
        <v>4.4</v>
      </c>
      <c r="W128" s="3"/>
      <c r="X128" s="19"/>
      <c r="Y128" s="3">
        <f>SUM(V128:X128)</f>
        <v>4.4</v>
      </c>
      <c r="Z128" s="3"/>
      <c r="AA128" s="19">
        <v>0.5</v>
      </c>
      <c r="AB128" s="3"/>
      <c r="AC128" s="3"/>
      <c r="AD128" s="3"/>
      <c r="AE128" s="19">
        <v>2</v>
      </c>
      <c r="AF128" s="3"/>
      <c r="AG128" s="3">
        <f>SUM(Z128:AF128)</f>
        <v>2.5</v>
      </c>
      <c r="AH128" s="3"/>
      <c r="AI128" s="3"/>
      <c r="AJ128" s="3"/>
      <c r="AK128" s="3"/>
      <c r="AL128" s="3"/>
      <c r="AM128" s="3"/>
      <c r="AN128" s="3"/>
      <c r="AO128" s="3"/>
      <c r="AP128" s="9">
        <f t="shared" si="7"/>
        <v>12.8</v>
      </c>
    </row>
    <row r="129" spans="1:42">
      <c r="A129" s="3">
        <v>125</v>
      </c>
      <c r="B129" s="19" t="s">
        <v>288</v>
      </c>
      <c r="C129" s="18" t="s">
        <v>289</v>
      </c>
      <c r="D129" s="3"/>
      <c r="E129" s="3"/>
      <c r="F129" s="19">
        <v>0.5</v>
      </c>
      <c r="G129" s="3"/>
      <c r="H129" s="19">
        <f t="shared" si="4"/>
        <v>0.5</v>
      </c>
      <c r="I129" s="19">
        <v>1</v>
      </c>
      <c r="J129" s="3"/>
      <c r="K129" s="3"/>
      <c r="L129" s="3"/>
      <c r="M129" s="3"/>
      <c r="N129" s="3">
        <f t="shared" si="6"/>
        <v>1</v>
      </c>
      <c r="O129" s="3"/>
      <c r="P129" s="3"/>
      <c r="Q129" s="3"/>
      <c r="R129" s="19">
        <v>1.5</v>
      </c>
      <c r="S129" s="3"/>
      <c r="T129" s="3"/>
      <c r="U129" s="3">
        <f t="shared" si="5"/>
        <v>1.5</v>
      </c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19">
        <v>1</v>
      </c>
      <c r="AJ129" s="3"/>
      <c r="AK129" s="3"/>
      <c r="AL129" s="3"/>
      <c r="AM129" s="3"/>
      <c r="AN129" s="3"/>
      <c r="AO129" s="3">
        <f>SUM(AH129:AN129)</f>
        <v>1</v>
      </c>
      <c r="AP129" s="9">
        <f t="shared" si="7"/>
        <v>4</v>
      </c>
    </row>
    <row r="130" spans="1:42">
      <c r="A130" s="3">
        <v>126</v>
      </c>
      <c r="B130" s="19" t="s">
        <v>290</v>
      </c>
      <c r="C130" s="18" t="s">
        <v>291</v>
      </c>
      <c r="D130" s="3"/>
      <c r="E130" s="3"/>
      <c r="F130" s="19">
        <v>0.5</v>
      </c>
      <c r="G130" s="3"/>
      <c r="H130" s="19">
        <f t="shared" si="4"/>
        <v>0.5</v>
      </c>
      <c r="I130" s="19">
        <v>1</v>
      </c>
      <c r="J130" s="3"/>
      <c r="K130" s="3"/>
      <c r="L130" s="3"/>
      <c r="M130" s="3"/>
      <c r="N130" s="3">
        <f t="shared" si="6"/>
        <v>1</v>
      </c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9">
        <f t="shared" si="7"/>
        <v>1.5</v>
      </c>
    </row>
    <row r="131" spans="1:42">
      <c r="A131" s="3">
        <v>127</v>
      </c>
      <c r="B131" s="19" t="s">
        <v>292</v>
      </c>
      <c r="C131" s="18" t="s">
        <v>293</v>
      </c>
      <c r="D131" s="3"/>
      <c r="E131" s="3"/>
      <c r="F131" s="19">
        <v>0.5</v>
      </c>
      <c r="G131" s="3"/>
      <c r="H131" s="19">
        <f t="shared" si="4"/>
        <v>0.5</v>
      </c>
      <c r="I131" s="19">
        <v>1.5</v>
      </c>
      <c r="J131" s="3"/>
      <c r="K131" s="3"/>
      <c r="L131" s="3"/>
      <c r="M131" s="3"/>
      <c r="N131" s="3">
        <f t="shared" si="6"/>
        <v>1.5</v>
      </c>
      <c r="O131" s="3"/>
      <c r="P131" s="3"/>
      <c r="Q131" s="3"/>
      <c r="R131" s="19">
        <v>0.8</v>
      </c>
      <c r="S131" s="3"/>
      <c r="T131" s="3"/>
      <c r="U131" s="3">
        <f t="shared" si="5"/>
        <v>0.8</v>
      </c>
      <c r="V131" s="3"/>
      <c r="W131" s="3"/>
      <c r="X131" s="3"/>
      <c r="Y131" s="3"/>
      <c r="Z131" s="3"/>
      <c r="AA131" s="3"/>
      <c r="AB131" s="3"/>
      <c r="AC131" s="3"/>
      <c r="AD131" s="3"/>
      <c r="AE131" s="19">
        <v>1</v>
      </c>
      <c r="AF131" s="3"/>
      <c r="AG131" s="3">
        <f>SUM(Z131:AF131)</f>
        <v>1</v>
      </c>
      <c r="AH131" s="3"/>
      <c r="AI131" s="19"/>
      <c r="AJ131" s="3"/>
      <c r="AK131" s="3"/>
      <c r="AL131" s="3"/>
      <c r="AM131" s="3"/>
      <c r="AN131" s="3"/>
      <c r="AO131" s="3"/>
      <c r="AP131" s="9">
        <f t="shared" si="7"/>
        <v>3.8</v>
      </c>
    </row>
    <row r="132" spans="1:42">
      <c r="A132" s="3">
        <v>128</v>
      </c>
      <c r="B132" s="19" t="s">
        <v>294</v>
      </c>
      <c r="C132" s="18" t="s">
        <v>295</v>
      </c>
      <c r="D132" s="3"/>
      <c r="E132" s="3"/>
      <c r="F132" s="19">
        <v>0.5</v>
      </c>
      <c r="G132" s="3"/>
      <c r="H132" s="19">
        <f t="shared" si="4"/>
        <v>0.5</v>
      </c>
      <c r="I132" s="19">
        <v>1</v>
      </c>
      <c r="J132" s="3"/>
      <c r="K132" s="3"/>
      <c r="L132" s="3"/>
      <c r="M132" s="3"/>
      <c r="N132" s="3">
        <f t="shared" si="6"/>
        <v>1</v>
      </c>
      <c r="O132" s="3"/>
      <c r="P132" s="3"/>
      <c r="Q132" s="3"/>
      <c r="R132" s="19">
        <v>1.8</v>
      </c>
      <c r="S132" s="3"/>
      <c r="T132" s="3"/>
      <c r="U132" s="3">
        <f t="shared" si="5"/>
        <v>1.8</v>
      </c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19"/>
      <c r="AI132" s="19">
        <v>1</v>
      </c>
      <c r="AJ132" s="3"/>
      <c r="AK132" s="3"/>
      <c r="AL132" s="3"/>
      <c r="AM132" s="3"/>
      <c r="AN132" s="3"/>
      <c r="AO132" s="3">
        <f>SUM(AH132:AN132)</f>
        <v>1</v>
      </c>
      <c r="AP132" s="9">
        <f t="shared" si="7"/>
        <v>4.3</v>
      </c>
    </row>
    <row r="133" spans="1:42">
      <c r="A133" s="3">
        <v>129</v>
      </c>
      <c r="B133" s="19" t="s">
        <v>296</v>
      </c>
      <c r="C133" s="18" t="s">
        <v>297</v>
      </c>
      <c r="D133" s="3"/>
      <c r="E133" s="3"/>
      <c r="F133" s="19">
        <v>0.5</v>
      </c>
      <c r="G133" s="3"/>
      <c r="H133" s="19">
        <f t="shared" si="4"/>
        <v>0.5</v>
      </c>
      <c r="I133" s="19">
        <v>1</v>
      </c>
      <c r="J133" s="3"/>
      <c r="K133" s="3"/>
      <c r="L133" s="3"/>
      <c r="M133" s="3"/>
      <c r="N133" s="3">
        <f t="shared" si="6"/>
        <v>1</v>
      </c>
      <c r="O133" s="3"/>
      <c r="P133" s="3"/>
      <c r="Q133" s="3"/>
      <c r="R133" s="19">
        <v>0.5</v>
      </c>
      <c r="S133" s="3"/>
      <c r="T133" s="3"/>
      <c r="U133" s="3">
        <f t="shared" si="5"/>
        <v>0.5</v>
      </c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9">
        <f t="shared" si="7"/>
        <v>2</v>
      </c>
    </row>
    <row r="134" spans="1:42">
      <c r="A134" s="3">
        <v>130</v>
      </c>
      <c r="B134" s="19" t="s">
        <v>298</v>
      </c>
      <c r="C134" s="18" t="s">
        <v>299</v>
      </c>
      <c r="D134" s="3"/>
      <c r="E134" s="3"/>
      <c r="F134" s="19">
        <v>0.8</v>
      </c>
      <c r="G134" s="3"/>
      <c r="H134" s="19">
        <f t="shared" si="4"/>
        <v>0.8</v>
      </c>
      <c r="I134" s="19">
        <v>1</v>
      </c>
      <c r="J134" s="3"/>
      <c r="K134" s="3"/>
      <c r="L134" s="3"/>
      <c r="M134" s="3"/>
      <c r="N134" s="3">
        <f t="shared" si="6"/>
        <v>1</v>
      </c>
      <c r="O134" s="3"/>
      <c r="P134" s="3"/>
      <c r="Q134" s="3"/>
      <c r="R134" s="19">
        <v>1.3</v>
      </c>
      <c r="S134" s="3"/>
      <c r="T134" s="3"/>
      <c r="U134" s="3">
        <f t="shared" si="5"/>
        <v>1.3</v>
      </c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9">
        <f t="shared" si="7"/>
        <v>3.1</v>
      </c>
    </row>
    <row r="135" spans="1:42">
      <c r="A135" s="3">
        <v>131</v>
      </c>
      <c r="B135" s="19" t="s">
        <v>300</v>
      </c>
      <c r="C135" s="18" t="s">
        <v>301</v>
      </c>
      <c r="D135" s="3"/>
      <c r="E135" s="19">
        <v>0.5</v>
      </c>
      <c r="F135" s="19">
        <v>1.1</v>
      </c>
      <c r="G135" s="3"/>
      <c r="H135" s="19">
        <f t="shared" si="4"/>
        <v>1.6</v>
      </c>
      <c r="I135" s="19">
        <v>1</v>
      </c>
      <c r="J135" s="3"/>
      <c r="K135" s="3"/>
      <c r="L135" s="3"/>
      <c r="M135" s="3"/>
      <c r="N135" s="3">
        <f t="shared" si="6"/>
        <v>1</v>
      </c>
      <c r="O135" s="3"/>
      <c r="P135" s="3"/>
      <c r="Q135" s="3"/>
      <c r="R135" s="19">
        <v>3.3</v>
      </c>
      <c r="S135" s="3"/>
      <c r="T135" s="3"/>
      <c r="U135" s="3">
        <f t="shared" si="5"/>
        <v>3.3</v>
      </c>
      <c r="V135" s="19">
        <v>3.4</v>
      </c>
      <c r="W135" s="3"/>
      <c r="X135" s="3"/>
      <c r="Y135" s="3">
        <f>SUM(V135:X135)</f>
        <v>3.4</v>
      </c>
      <c r="Z135" s="3"/>
      <c r="AA135" s="3"/>
      <c r="AB135" s="3"/>
      <c r="AC135" s="3"/>
      <c r="AD135" s="3"/>
      <c r="AE135" s="19">
        <v>5</v>
      </c>
      <c r="AF135" s="3"/>
      <c r="AG135" s="3">
        <f>SUM(Z135:AF135)</f>
        <v>5</v>
      </c>
      <c r="AH135" s="3"/>
      <c r="AI135" s="3"/>
      <c r="AJ135" s="3"/>
      <c r="AK135" s="3"/>
      <c r="AL135" s="3"/>
      <c r="AM135" s="3"/>
      <c r="AN135" s="3"/>
      <c r="AO135" s="3"/>
      <c r="AP135" s="9">
        <f t="shared" si="7"/>
        <v>14.3</v>
      </c>
    </row>
    <row r="136" spans="1:42">
      <c r="A136" s="3">
        <v>132</v>
      </c>
      <c r="B136" s="19" t="s">
        <v>302</v>
      </c>
      <c r="C136" s="18" t="s">
        <v>303</v>
      </c>
      <c r="D136" s="3"/>
      <c r="E136" s="3"/>
      <c r="F136" s="19">
        <v>0.5</v>
      </c>
      <c r="G136" s="3"/>
      <c r="H136" s="19">
        <f t="shared" si="4"/>
        <v>0.5</v>
      </c>
      <c r="I136" s="19">
        <v>1</v>
      </c>
      <c r="J136" s="3"/>
      <c r="K136" s="3"/>
      <c r="L136" s="3"/>
      <c r="M136" s="3"/>
      <c r="N136" s="3">
        <f t="shared" si="6"/>
        <v>1</v>
      </c>
      <c r="O136" s="3"/>
      <c r="P136" s="3"/>
      <c r="Q136" s="3"/>
      <c r="R136" s="19">
        <v>3.3</v>
      </c>
      <c r="S136" s="3"/>
      <c r="T136" s="3"/>
      <c r="U136" s="3">
        <f t="shared" si="5"/>
        <v>3.3</v>
      </c>
      <c r="V136" s="19">
        <v>0.5</v>
      </c>
      <c r="W136" s="3"/>
      <c r="X136" s="3"/>
      <c r="Y136" s="3">
        <f>SUM(V136:X136)</f>
        <v>0.5</v>
      </c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9">
        <f t="shared" si="7"/>
        <v>5.3</v>
      </c>
    </row>
    <row r="137" spans="1:42">
      <c r="A137" s="3">
        <v>133</v>
      </c>
      <c r="B137" s="19" t="s">
        <v>304</v>
      </c>
      <c r="C137" s="18" t="s">
        <v>305</v>
      </c>
      <c r="D137" s="3"/>
      <c r="E137" s="3"/>
      <c r="F137" s="19">
        <v>0.5</v>
      </c>
      <c r="G137" s="3"/>
      <c r="H137" s="19">
        <f t="shared" si="4"/>
        <v>0.5</v>
      </c>
      <c r="I137" s="19">
        <v>1</v>
      </c>
      <c r="J137" s="3"/>
      <c r="K137" s="3"/>
      <c r="L137" s="3"/>
      <c r="M137" s="3"/>
      <c r="N137" s="3">
        <f t="shared" si="6"/>
        <v>1</v>
      </c>
      <c r="O137" s="3"/>
      <c r="P137" s="3"/>
      <c r="Q137" s="3"/>
      <c r="R137" s="19">
        <v>3.3</v>
      </c>
      <c r="S137" s="3"/>
      <c r="T137" s="3"/>
      <c r="U137" s="3">
        <f t="shared" si="5"/>
        <v>3.3</v>
      </c>
      <c r="V137" s="19">
        <v>0.6</v>
      </c>
      <c r="W137" s="3"/>
      <c r="X137" s="3"/>
      <c r="Y137" s="3">
        <f>SUM(V137:X137)</f>
        <v>0.6</v>
      </c>
      <c r="Z137" s="3"/>
      <c r="AA137" s="3"/>
      <c r="AB137" s="19">
        <v>1</v>
      </c>
      <c r="AC137" s="3"/>
      <c r="AD137" s="3"/>
      <c r="AE137" s="19">
        <v>1</v>
      </c>
      <c r="AF137" s="3"/>
      <c r="AG137" s="3">
        <f>SUM(Z137:AF137)</f>
        <v>2</v>
      </c>
      <c r="AH137" s="3"/>
      <c r="AI137" s="3"/>
      <c r="AJ137" s="3"/>
      <c r="AK137" s="3"/>
      <c r="AL137" s="3"/>
      <c r="AM137" s="3"/>
      <c r="AN137" s="3"/>
      <c r="AO137" s="3"/>
      <c r="AP137" s="9">
        <f t="shared" si="7"/>
        <v>7.4</v>
      </c>
    </row>
    <row r="138" spans="1:42">
      <c r="A138" s="3">
        <v>134</v>
      </c>
      <c r="B138" s="19" t="s">
        <v>306</v>
      </c>
      <c r="C138" s="18" t="s">
        <v>307</v>
      </c>
      <c r="D138" s="3"/>
      <c r="E138" s="3"/>
      <c r="F138" s="19">
        <v>0.5</v>
      </c>
      <c r="G138" s="3"/>
      <c r="H138" s="19">
        <f t="shared" si="4"/>
        <v>0.5</v>
      </c>
      <c r="I138" s="19">
        <v>1</v>
      </c>
      <c r="J138" s="3"/>
      <c r="K138" s="3"/>
      <c r="L138" s="3"/>
      <c r="M138" s="3"/>
      <c r="N138" s="3">
        <f t="shared" si="6"/>
        <v>1</v>
      </c>
      <c r="O138" s="3"/>
      <c r="P138" s="3"/>
      <c r="Q138" s="3"/>
      <c r="R138" s="19">
        <v>0.5</v>
      </c>
      <c r="S138" s="3"/>
      <c r="T138" s="3"/>
      <c r="U138" s="3">
        <f t="shared" si="5"/>
        <v>0.5</v>
      </c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19">
        <v>1</v>
      </c>
      <c r="AI138" s="3"/>
      <c r="AJ138" s="3"/>
      <c r="AK138" s="3"/>
      <c r="AL138" s="3"/>
      <c r="AM138" s="3"/>
      <c r="AN138" s="3"/>
      <c r="AO138" s="3">
        <f>SUM(AH138:AN138)</f>
        <v>1</v>
      </c>
      <c r="AP138" s="9">
        <f t="shared" si="7"/>
        <v>3</v>
      </c>
    </row>
    <row r="139" spans="1:42">
      <c r="A139" s="3">
        <v>135</v>
      </c>
      <c r="B139" s="19" t="s">
        <v>308</v>
      </c>
      <c r="C139" s="18" t="s">
        <v>309</v>
      </c>
      <c r="D139" s="3"/>
      <c r="E139" s="3"/>
      <c r="F139" s="19">
        <v>0.5</v>
      </c>
      <c r="G139" s="3"/>
      <c r="H139" s="19">
        <f t="shared" si="4"/>
        <v>0.5</v>
      </c>
      <c r="I139" s="19">
        <v>1</v>
      </c>
      <c r="J139" s="3"/>
      <c r="K139" s="3"/>
      <c r="L139" s="3"/>
      <c r="M139" s="3"/>
      <c r="N139" s="3">
        <f t="shared" si="6"/>
        <v>1</v>
      </c>
      <c r="O139" s="3"/>
      <c r="P139" s="3"/>
      <c r="Q139" s="3"/>
      <c r="R139" s="19">
        <v>1.5</v>
      </c>
      <c r="S139" s="3"/>
      <c r="T139" s="3"/>
      <c r="U139" s="3">
        <f t="shared" si="5"/>
        <v>1.5</v>
      </c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9">
        <f t="shared" si="7"/>
        <v>3</v>
      </c>
    </row>
    <row r="140" spans="1:42">
      <c r="A140" s="3">
        <v>136</v>
      </c>
      <c r="B140" s="19" t="s">
        <v>310</v>
      </c>
      <c r="C140" s="18" t="s">
        <v>311</v>
      </c>
      <c r="D140" s="3"/>
      <c r="E140" s="3"/>
      <c r="F140" s="19">
        <v>0.5</v>
      </c>
      <c r="G140" s="3"/>
      <c r="H140" s="19">
        <f t="shared" si="4"/>
        <v>0.5</v>
      </c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19">
        <v>1</v>
      </c>
      <c r="AJ140" s="3"/>
      <c r="AK140" s="3"/>
      <c r="AL140" s="3"/>
      <c r="AM140" s="3"/>
      <c r="AN140" s="3"/>
      <c r="AO140" s="3">
        <f>SUM(AH140:AN140)</f>
        <v>1</v>
      </c>
      <c r="AP140" s="9">
        <f t="shared" si="7"/>
        <v>1.5</v>
      </c>
    </row>
    <row r="141" spans="1:42">
      <c r="A141" s="3">
        <v>137</v>
      </c>
      <c r="B141" s="19" t="s">
        <v>312</v>
      </c>
      <c r="C141" s="18" t="s">
        <v>313</v>
      </c>
      <c r="D141" s="3"/>
      <c r="E141" s="3"/>
      <c r="F141" s="3"/>
      <c r="G141" s="3"/>
      <c r="H141" s="19"/>
      <c r="I141" s="3"/>
      <c r="J141" s="3"/>
      <c r="K141" s="3"/>
      <c r="L141" s="3"/>
      <c r="M141" s="3"/>
      <c r="N141" s="3"/>
      <c r="O141" s="3"/>
      <c r="P141" s="3"/>
      <c r="Q141" s="3"/>
      <c r="R141" s="19">
        <v>0.8</v>
      </c>
      <c r="S141" s="19">
        <v>0.5</v>
      </c>
      <c r="T141" s="3"/>
      <c r="U141" s="3">
        <f t="shared" si="5"/>
        <v>1.3</v>
      </c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9">
        <f t="shared" si="7"/>
        <v>1.3</v>
      </c>
    </row>
    <row r="142" spans="1:42">
      <c r="A142" s="3">
        <v>138</v>
      </c>
      <c r="B142" s="19" t="s">
        <v>314</v>
      </c>
      <c r="C142" s="18" t="s">
        <v>315</v>
      </c>
      <c r="D142" s="3"/>
      <c r="E142" s="3"/>
      <c r="F142" s="19">
        <v>0.5</v>
      </c>
      <c r="G142" s="3"/>
      <c r="H142" s="19">
        <f t="shared" si="4"/>
        <v>0.5</v>
      </c>
      <c r="I142" s="19">
        <v>1</v>
      </c>
      <c r="J142" s="3"/>
      <c r="K142" s="3"/>
      <c r="L142" s="3"/>
      <c r="M142" s="3"/>
      <c r="N142" s="3">
        <f t="shared" si="6"/>
        <v>1</v>
      </c>
      <c r="O142" s="3"/>
      <c r="P142" s="3"/>
      <c r="Q142" s="3"/>
      <c r="R142" s="19">
        <v>0.8</v>
      </c>
      <c r="S142" s="3"/>
      <c r="T142" s="3"/>
      <c r="U142" s="3">
        <f t="shared" si="5"/>
        <v>0.8</v>
      </c>
      <c r="V142" s="19">
        <v>0.6</v>
      </c>
      <c r="W142" s="3"/>
      <c r="X142" s="3"/>
      <c r="Y142" s="3">
        <f>SUM(V142:X142)</f>
        <v>0.6</v>
      </c>
      <c r="Z142" s="3"/>
      <c r="AA142" s="19">
        <v>1</v>
      </c>
      <c r="AB142" s="3"/>
      <c r="AC142" s="3"/>
      <c r="AD142" s="3"/>
      <c r="AE142" s="19">
        <v>1</v>
      </c>
      <c r="AF142" s="3"/>
      <c r="AG142" s="3">
        <f>SUM(Z142:AF142)</f>
        <v>2</v>
      </c>
      <c r="AH142" s="3"/>
      <c r="AI142" s="19">
        <v>1</v>
      </c>
      <c r="AJ142" s="3"/>
      <c r="AK142" s="3"/>
      <c r="AL142" s="3"/>
      <c r="AM142" s="3"/>
      <c r="AN142" s="3"/>
      <c r="AO142" s="3">
        <f>SUM(AH142:AN142)</f>
        <v>1</v>
      </c>
      <c r="AP142" s="9">
        <f t="shared" si="7"/>
        <v>5.9</v>
      </c>
    </row>
    <row r="143" spans="1:42">
      <c r="A143" s="3">
        <v>139</v>
      </c>
      <c r="B143" s="19" t="s">
        <v>316</v>
      </c>
      <c r="C143" s="18" t="s">
        <v>317</v>
      </c>
      <c r="D143" s="3"/>
      <c r="E143" s="3"/>
      <c r="F143" s="19">
        <v>0.7</v>
      </c>
      <c r="G143" s="3"/>
      <c r="H143" s="19">
        <f t="shared" si="4"/>
        <v>0.7</v>
      </c>
      <c r="I143" s="19">
        <v>1</v>
      </c>
      <c r="J143" s="3"/>
      <c r="K143" s="3"/>
      <c r="L143" s="3"/>
      <c r="M143" s="3"/>
      <c r="N143" s="3">
        <f t="shared" si="6"/>
        <v>1</v>
      </c>
      <c r="O143" s="3"/>
      <c r="P143" s="3"/>
      <c r="Q143" s="3"/>
      <c r="R143" s="19">
        <v>1.3</v>
      </c>
      <c r="S143" s="19"/>
      <c r="T143" s="3"/>
      <c r="U143" s="3">
        <f t="shared" si="5"/>
        <v>1.3</v>
      </c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9">
        <f t="shared" si="7"/>
        <v>3</v>
      </c>
    </row>
    <row r="144" spans="1:42">
      <c r="A144" s="3">
        <v>140</v>
      </c>
      <c r="B144" s="19" t="s">
        <v>318</v>
      </c>
      <c r="C144" s="18" t="s">
        <v>319</v>
      </c>
      <c r="D144" s="3"/>
      <c r="E144" s="3"/>
      <c r="F144" s="19">
        <v>0.5</v>
      </c>
      <c r="G144" s="3"/>
      <c r="H144" s="19">
        <f t="shared" si="4"/>
        <v>0.5</v>
      </c>
      <c r="I144" s="19">
        <v>1</v>
      </c>
      <c r="J144" s="3"/>
      <c r="K144" s="3"/>
      <c r="L144" s="3"/>
      <c r="M144" s="3"/>
      <c r="N144" s="3">
        <f t="shared" si="6"/>
        <v>1</v>
      </c>
      <c r="O144" s="3"/>
      <c r="P144" s="3"/>
      <c r="Q144" s="3"/>
      <c r="R144" s="19">
        <v>1.8</v>
      </c>
      <c r="S144" s="3"/>
      <c r="T144" s="3"/>
      <c r="U144" s="3">
        <f t="shared" si="5"/>
        <v>1.8</v>
      </c>
      <c r="V144" s="19">
        <v>0.6</v>
      </c>
      <c r="W144" s="3"/>
      <c r="X144" s="3"/>
      <c r="Y144" s="3">
        <f>SUM(V144:X144)</f>
        <v>0.6</v>
      </c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19">
        <v>1</v>
      </c>
      <c r="AK144" s="3"/>
      <c r="AL144" s="3"/>
      <c r="AM144" s="3"/>
      <c r="AN144" s="3"/>
      <c r="AO144" s="3">
        <f>SUM(AH144:AN144)</f>
        <v>1</v>
      </c>
      <c r="AP144" s="9">
        <f t="shared" si="7"/>
        <v>4.9</v>
      </c>
    </row>
    <row r="145" spans="1:42">
      <c r="A145" s="3">
        <v>141</v>
      </c>
      <c r="B145" s="19" t="s">
        <v>320</v>
      </c>
      <c r="C145" s="18" t="s">
        <v>321</v>
      </c>
      <c r="D145" s="3"/>
      <c r="E145" s="3"/>
      <c r="F145" s="19">
        <v>0.5</v>
      </c>
      <c r="G145" s="3"/>
      <c r="H145" s="19">
        <f t="shared" si="4"/>
        <v>0.5</v>
      </c>
      <c r="I145" s="3"/>
      <c r="J145" s="3"/>
      <c r="K145" s="3"/>
      <c r="L145" s="3"/>
      <c r="M145" s="3"/>
      <c r="N145" s="3"/>
      <c r="O145" s="3"/>
      <c r="P145" s="3"/>
      <c r="Q145" s="3"/>
      <c r="R145" s="19">
        <v>0.8</v>
      </c>
      <c r="S145" s="3"/>
      <c r="T145" s="3"/>
      <c r="U145" s="3">
        <f t="shared" si="5"/>
        <v>0.8</v>
      </c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19"/>
      <c r="AJ145" s="3"/>
      <c r="AK145" s="3"/>
      <c r="AL145" s="3"/>
      <c r="AM145" s="3"/>
      <c r="AN145" s="3"/>
      <c r="AO145" s="3"/>
      <c r="AP145" s="9">
        <f t="shared" si="7"/>
        <v>1.3</v>
      </c>
    </row>
    <row r="146" spans="1:42">
      <c r="A146" s="3">
        <v>142</v>
      </c>
      <c r="B146" s="19" t="s">
        <v>322</v>
      </c>
      <c r="C146" s="18" t="s">
        <v>323</v>
      </c>
      <c r="D146" s="3"/>
      <c r="E146" s="3"/>
      <c r="F146" s="19">
        <v>0.8</v>
      </c>
      <c r="G146" s="3"/>
      <c r="H146" s="19">
        <f t="shared" si="4"/>
        <v>0.8</v>
      </c>
      <c r="I146" s="3"/>
      <c r="J146" s="3"/>
      <c r="K146" s="3"/>
      <c r="L146" s="3"/>
      <c r="M146" s="3"/>
      <c r="N146" s="3"/>
      <c r="O146" s="3"/>
      <c r="P146" s="3"/>
      <c r="Q146" s="3"/>
      <c r="R146" s="19">
        <v>2.3</v>
      </c>
      <c r="S146" s="3"/>
      <c r="T146" s="3"/>
      <c r="U146" s="3">
        <f t="shared" si="5"/>
        <v>2.3</v>
      </c>
      <c r="V146" s="19">
        <v>1.3</v>
      </c>
      <c r="W146" s="3"/>
      <c r="X146" s="3"/>
      <c r="Y146" s="3">
        <f>SUM(V146:X146)</f>
        <v>1.3</v>
      </c>
      <c r="Z146" s="3"/>
      <c r="AA146" s="3"/>
      <c r="AB146" s="3"/>
      <c r="AC146" s="3"/>
      <c r="AD146" s="3"/>
      <c r="AE146" s="3"/>
      <c r="AF146" s="3"/>
      <c r="AG146" s="3"/>
      <c r="AH146" s="3"/>
      <c r="AI146" s="19">
        <v>1</v>
      </c>
      <c r="AJ146" s="3"/>
      <c r="AK146" s="3"/>
      <c r="AL146" s="3"/>
      <c r="AM146" s="3"/>
      <c r="AN146" s="3"/>
      <c r="AO146" s="3">
        <f>SUM(AH146:AN146)</f>
        <v>1</v>
      </c>
      <c r="AP146" s="9">
        <f t="shared" si="7"/>
        <v>5.4</v>
      </c>
    </row>
    <row r="147" spans="1:42">
      <c r="A147" s="3">
        <v>143</v>
      </c>
      <c r="B147" s="3" t="s">
        <v>324</v>
      </c>
      <c r="C147" s="18" t="s">
        <v>325</v>
      </c>
      <c r="D147" s="3"/>
      <c r="E147" s="3"/>
      <c r="F147" s="3">
        <v>0.5</v>
      </c>
      <c r="G147" s="3"/>
      <c r="H147" s="19">
        <f t="shared" si="4"/>
        <v>0.5</v>
      </c>
      <c r="I147" s="3">
        <v>1</v>
      </c>
      <c r="J147" s="3"/>
      <c r="K147" s="3"/>
      <c r="L147" s="3"/>
      <c r="M147" s="3"/>
      <c r="N147" s="3">
        <f t="shared" si="6"/>
        <v>1</v>
      </c>
      <c r="O147" s="3"/>
      <c r="P147" s="3"/>
      <c r="Q147" s="3"/>
      <c r="R147" s="3">
        <v>1</v>
      </c>
      <c r="S147" s="3"/>
      <c r="T147" s="3"/>
      <c r="U147" s="3">
        <f t="shared" si="5"/>
        <v>1</v>
      </c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9">
        <f t="shared" si="7"/>
        <v>2.5</v>
      </c>
    </row>
    <row r="148" spans="1:42">
      <c r="A148" s="3">
        <v>144</v>
      </c>
      <c r="B148" s="19" t="s">
        <v>326</v>
      </c>
      <c r="C148" s="18" t="s">
        <v>327</v>
      </c>
      <c r="D148" s="3"/>
      <c r="E148" s="3"/>
      <c r="F148" s="3"/>
      <c r="G148" s="3"/>
      <c r="H148" s="3"/>
      <c r="I148" s="19">
        <v>1</v>
      </c>
      <c r="J148" s="3"/>
      <c r="K148" s="16"/>
      <c r="L148" s="3"/>
      <c r="M148" s="3"/>
      <c r="N148" s="19">
        <v>1</v>
      </c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9">
        <f t="shared" si="7"/>
        <v>1</v>
      </c>
    </row>
    <row r="149" ht="48" customHeight="1" spans="1:42">
      <c r="A149" s="3" t="s">
        <v>328</v>
      </c>
      <c r="B149" s="3"/>
      <c r="C149" s="3"/>
      <c r="D149" s="3">
        <f>SUM(D5:D148)</f>
        <v>4.55</v>
      </c>
      <c r="E149" s="3">
        <f t="shared" ref="E149:AP149" si="8">SUM(E5:E148)</f>
        <v>24.6</v>
      </c>
      <c r="F149" s="3">
        <f t="shared" si="8"/>
        <v>26.8</v>
      </c>
      <c r="G149" s="3">
        <f t="shared" si="8"/>
        <v>0</v>
      </c>
      <c r="H149" s="3">
        <f t="shared" si="8"/>
        <v>55.95</v>
      </c>
      <c r="I149" s="3">
        <f t="shared" si="8"/>
        <v>89.3</v>
      </c>
      <c r="J149" s="3">
        <f t="shared" si="8"/>
        <v>13</v>
      </c>
      <c r="K149" s="3">
        <f t="shared" si="8"/>
        <v>0</v>
      </c>
      <c r="L149" s="3">
        <f t="shared" si="8"/>
        <v>0</v>
      </c>
      <c r="M149" s="3">
        <f t="shared" si="8"/>
        <v>0</v>
      </c>
      <c r="N149" s="3">
        <f t="shared" si="8"/>
        <v>102.3</v>
      </c>
      <c r="O149" s="3">
        <f t="shared" si="8"/>
        <v>0</v>
      </c>
      <c r="P149" s="3">
        <f t="shared" si="8"/>
        <v>0</v>
      </c>
      <c r="Q149" s="3">
        <f t="shared" si="8"/>
        <v>0</v>
      </c>
      <c r="R149" s="3">
        <f t="shared" si="8"/>
        <v>125.4</v>
      </c>
      <c r="S149" s="3">
        <f t="shared" si="8"/>
        <v>29.4</v>
      </c>
      <c r="T149" s="3">
        <f t="shared" si="8"/>
        <v>0</v>
      </c>
      <c r="U149" s="3">
        <f t="shared" si="8"/>
        <v>154.8</v>
      </c>
      <c r="V149" s="3">
        <f t="shared" si="8"/>
        <v>49.3</v>
      </c>
      <c r="W149" s="3">
        <f t="shared" si="8"/>
        <v>0</v>
      </c>
      <c r="X149" s="3">
        <f t="shared" si="8"/>
        <v>0</v>
      </c>
      <c r="Y149" s="3">
        <f t="shared" si="8"/>
        <v>49.3</v>
      </c>
      <c r="Z149" s="3">
        <f t="shared" si="8"/>
        <v>15</v>
      </c>
      <c r="AA149" s="3">
        <f t="shared" si="8"/>
        <v>7.4</v>
      </c>
      <c r="AB149" s="3">
        <f t="shared" si="8"/>
        <v>6</v>
      </c>
      <c r="AC149" s="3">
        <f t="shared" si="8"/>
        <v>0</v>
      </c>
      <c r="AD149" s="3">
        <f t="shared" si="8"/>
        <v>0</v>
      </c>
      <c r="AE149" s="3">
        <f t="shared" si="8"/>
        <v>36.4</v>
      </c>
      <c r="AF149" s="3">
        <f t="shared" si="8"/>
        <v>0</v>
      </c>
      <c r="AG149" s="3">
        <f t="shared" si="8"/>
        <v>64.8</v>
      </c>
      <c r="AH149" s="3">
        <f t="shared" si="8"/>
        <v>20</v>
      </c>
      <c r="AI149" s="3">
        <f t="shared" si="8"/>
        <v>14</v>
      </c>
      <c r="AJ149" s="3">
        <f t="shared" si="8"/>
        <v>37</v>
      </c>
      <c r="AK149" s="3">
        <f t="shared" si="8"/>
        <v>0</v>
      </c>
      <c r="AL149" s="3">
        <f t="shared" si="8"/>
        <v>0</v>
      </c>
      <c r="AM149" s="3">
        <f t="shared" si="8"/>
        <v>0</v>
      </c>
      <c r="AN149" s="3">
        <f t="shared" si="8"/>
        <v>0</v>
      </c>
      <c r="AO149" s="3">
        <f t="shared" si="8"/>
        <v>71</v>
      </c>
      <c r="AP149" s="3">
        <f t="shared" si="8"/>
        <v>498.15</v>
      </c>
    </row>
    <row r="150" ht="48" customHeight="1" spans="1:42">
      <c r="A150" s="21" t="s">
        <v>329</v>
      </c>
      <c r="B150" s="21"/>
      <c r="C150" s="16"/>
      <c r="D150" s="16"/>
      <c r="E150" s="21" t="s">
        <v>330</v>
      </c>
      <c r="F150" s="21"/>
      <c r="G150" s="21"/>
      <c r="H150" s="21"/>
      <c r="I150" s="21"/>
      <c r="J150" s="16"/>
      <c r="K150" s="16"/>
      <c r="L150" s="16"/>
      <c r="M150" s="21" t="s">
        <v>331</v>
      </c>
      <c r="N150" s="21"/>
      <c r="O150" s="21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</row>
    <row r="152" spans="1:42">
      <c r="A152" s="22"/>
      <c r="B152" s="22"/>
      <c r="C152" s="22"/>
      <c r="E152" s="22"/>
      <c r="F152" s="22"/>
      <c r="G152" s="22"/>
      <c r="H152" s="22"/>
      <c r="M152" s="22"/>
      <c r="N152" s="22"/>
      <c r="O152" s="22"/>
      <c r="P152" s="22"/>
      <c r="U152" s="22"/>
      <c r="V152" s="22"/>
    </row>
    <row r="159" spans="1:42">
      <c r="C159" s="22"/>
      <c r="D159" s="22"/>
      <c r="E159" s="22"/>
      <c r="F159" s="22"/>
    </row>
    <row r="162" spans="2:2">
      <c r="B162" s="23"/>
    </row>
  </sheetData>
  <mergeCells count="23">
    <mergeCell ref="A1:AP1"/>
    <mergeCell ref="A2:C2"/>
    <mergeCell ref="AH2:AI2"/>
    <mergeCell ref="AJ2:AP2"/>
    <mergeCell ref="D3:H3"/>
    <mergeCell ref="I3:N3"/>
    <mergeCell ref="O3:U3"/>
    <mergeCell ref="V3:Y3"/>
    <mergeCell ref="Z3:AG3"/>
    <mergeCell ref="AH3:AO3"/>
    <mergeCell ref="A149:C149"/>
    <mergeCell ref="A150:B150"/>
    <mergeCell ref="E150:I150"/>
    <mergeCell ref="M150:O150"/>
    <mergeCell ref="A152:C152"/>
    <mergeCell ref="E152:H152"/>
    <mergeCell ref="M152:P152"/>
    <mergeCell ref="U152:V152"/>
    <mergeCell ref="C159:E159"/>
    <mergeCell ref="A3:A4"/>
    <mergeCell ref="B3:B4"/>
    <mergeCell ref="C3:C4"/>
    <mergeCell ref="AP3:AP4"/>
  </mergeCells>
  <pageMargins left="0.550694" right="0.550694" top="1" bottom="1" header="0.5" footer="1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WPS_1642233715</cp:lastModifiedBy>
  <cp:revision>0</cp:revision>
  <dcterms:created xsi:type="dcterms:W3CDTF">2025-11-03T02:37:00Z</dcterms:created>
  <dcterms:modified xsi:type="dcterms:W3CDTF">2025-11-30T08:48:13Z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94772AD77F4B4762B516B9B8A1ED4318_13</vt:lpwstr>
  </property>
  <property fmtid="{D5CDD505-2E9C-101B-9397-08002B2CF9AE}" pid="4" name="CalculationRule">
    <vt:i4>0</vt:i4>
  </property>
</Properties>
</file>